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EGA\BioComm\2024_69_1\"/>
    </mc:Choice>
  </mc:AlternateContent>
  <bookViews>
    <workbookView xWindow="0" yWindow="105" windowWidth="13215" windowHeight="7005"/>
  </bookViews>
  <sheets>
    <sheet name="COI" sheetId="1" r:id="rId1"/>
    <sheet name="ITS-1" sheetId="3" r:id="rId2"/>
    <sheet name="ITS-2" sheetId="4" r:id="rId3"/>
    <sheet name="Caption" sheetId="2" r:id="rId4"/>
  </sheets>
  <calcPr calcId="162913"/>
</workbook>
</file>

<file path=xl/calcChain.xml><?xml version="1.0" encoding="utf-8"?>
<calcChain xmlns="http://schemas.openxmlformats.org/spreadsheetml/2006/main">
  <c r="B47" i="4" l="1"/>
  <c r="B46" i="4"/>
  <c r="B45" i="4"/>
  <c r="B45" i="3"/>
  <c r="B44" i="3"/>
  <c r="B43" i="3"/>
  <c r="B32" i="1"/>
  <c r="B33" i="1"/>
  <c r="B34" i="1"/>
</calcChain>
</file>

<file path=xl/sharedStrings.xml><?xml version="1.0" encoding="utf-8"?>
<sst xmlns="http://schemas.openxmlformats.org/spreadsheetml/2006/main" count="236" uniqueCount="215">
  <si>
    <t>Disclaimer: Although utmost care has been taken to ensure the correctness of the caption, the caption text is provided "as is" without any warranty of any kind. Authors advise the user to carefully check the caption prior to its use for any purpose and report any errors or problems to the authors immediately (www.megasoftware.net). In no event shall the authors and their employers be liable for any damages, including but not limited to special, consequential, or other damages. Authors specifically disclaim all other warranties expressed or implied, including but not limited to the determination of suitability of this caption text for a specific purpose, use, or application.</t>
  </si>
  <si>
    <t>The number of base substitutions per site from between sequences are shown. Analyses were conducted using the Maximum Composite Likelihood model [1]. This analysis involved 29 nucleotide sequences. Codon positions included were 1st+2nd+3rd+Noncoding. All ambiguous positions were removed for each sequence pair (pairwise deletion option). There were a total of 572 positions in the final dataset. Evolutionary analyses were conducted in MEGA11 [2]</t>
  </si>
  <si>
    <t>Echiniscus.sp.DT628.Seyshelles</t>
  </si>
  <si>
    <t>MN548146.1.Echiniscus.lineatus.isolate.US.072.01</t>
  </si>
  <si>
    <t>MN548147.1.Echiniscus.lineatus.isolate.BR.015.01</t>
  </si>
  <si>
    <t>MN548148.1.Echiniscus.lineatus.isolate.ID.057.01</t>
  </si>
  <si>
    <t>MN548149.1.Echiniscus.lineatus.isolate.ID.057.02</t>
  </si>
  <si>
    <t>MN548150.1.Echiniscus.lineatus.isolate.ID.374.01</t>
  </si>
  <si>
    <t>MN548151.1.Echiniscus.lineatus.isolate.ID.518.01</t>
  </si>
  <si>
    <t>MN548152.1.Echiniscus.lineatus.isolate.ID.518.02</t>
  </si>
  <si>
    <t>MN548153.1.Echiniscus.lineatus.isolate.ID.518.03</t>
  </si>
  <si>
    <t>MN548154.1.Echiniscus.lineatus.isolate.ID.518.04</t>
  </si>
  <si>
    <t>MN548155.1.Echiniscus.lineatus.isolate.ID.518.05</t>
  </si>
  <si>
    <t>MN548156.1.Echiniscus.lineatus.isolate.ID.518.06</t>
  </si>
  <si>
    <t>MN548157.1.Echiniscus.lineatus.isolate.ID.518.07</t>
  </si>
  <si>
    <t>MN548158.1.Echiniscus.lineatus.isolate.ID.882.01</t>
  </si>
  <si>
    <t>MN548159.1.Echiniscus.lineatus.isolate.ID.882.02</t>
  </si>
  <si>
    <t>MN548160.1.Echiniscus.lineatus.isolate.ID.937.03</t>
  </si>
  <si>
    <t>MN548161.1.Echiniscus.lineatus.isolate.ID.937.05</t>
  </si>
  <si>
    <t>MN548162.1.Echiniscus.lineatus.isolate.ID.945.01</t>
  </si>
  <si>
    <t>MN548163.1.Echiniscus.lineatus.isolate.ID.954.01</t>
  </si>
  <si>
    <t>MN548164.1.Echiniscus.lineatus.isolate.MG.002.01</t>
  </si>
  <si>
    <t>MN548165.1.Echiniscus.lineatus.isolate.TW.001.03</t>
  </si>
  <si>
    <t>MN548166.1.Echiniscus.lineatus.isolate.TW.001.04</t>
  </si>
  <si>
    <t>MN548167.1.Echiniscus.lineatus.isolate.TW.001.05</t>
  </si>
  <si>
    <t>MN548168.1.Echiniscus.lineatus.isolate.TW.001.06</t>
  </si>
  <si>
    <t>MN548169.1.Echiniscus.lineatus.isolate.TZ.022.02</t>
  </si>
  <si>
    <t>MN548170.1.Echiniscus.lineatus.isolate.TZ.022.03</t>
  </si>
  <si>
    <t>MN548171.1.Echiniscus.lineatus.isolate.TZ.022.04</t>
  </si>
  <si>
    <t>MN548172.1.Echiniscus.lineatus.isolate.VN.011.02</t>
  </si>
  <si>
    <t>MN548173.1.Echiniscus.lineatus.isolate.VN.011.03</t>
  </si>
  <si>
    <r>
      <rPr>
        <sz val="10"/>
        <color indexed="8"/>
        <rFont val="Arial"/>
      </rPr>
      <t>Echiniscus.sp.DT628.Seyshelles</t>
    </r>
  </si>
  <si>
    <r>
      <rPr>
        <sz val="10"/>
        <color indexed="8"/>
        <rFont val="Arial"/>
      </rPr>
      <t>MN548146.1.Echiniscus.lineatus.isolate.US.072.01</t>
    </r>
  </si>
  <si>
    <r>
      <rPr>
        <sz val="10"/>
        <color indexed="8"/>
        <rFont val="Arial"/>
      </rPr>
      <t>MN548147.1.Echiniscus.lineatus.isolate.BR.015.01</t>
    </r>
  </si>
  <si>
    <r>
      <rPr>
        <sz val="10"/>
        <color indexed="8"/>
        <rFont val="Arial"/>
      </rPr>
      <t>MN548148.1.Echiniscus.lineatus.isolate.ID.057.01</t>
    </r>
  </si>
  <si>
    <r>
      <rPr>
        <sz val="10"/>
        <color indexed="8"/>
        <rFont val="Arial"/>
      </rPr>
      <t>MN548149.1.Echiniscus.lineatus.isolate.ID.057.02</t>
    </r>
  </si>
  <si>
    <r>
      <rPr>
        <sz val="10"/>
        <color indexed="8"/>
        <rFont val="Arial"/>
      </rPr>
      <t>MN548150.1.Echiniscus.lineatus.isolate.ID.374.01</t>
    </r>
  </si>
  <si>
    <r>
      <rPr>
        <sz val="10"/>
        <color indexed="8"/>
        <rFont val="Arial"/>
      </rPr>
      <t>MN548151.1.Echiniscus.lineatus.isolate.ID.518.01</t>
    </r>
  </si>
  <si>
    <r>
      <rPr>
        <sz val="10"/>
        <color indexed="8"/>
        <rFont val="Arial"/>
      </rPr>
      <t>MN548152.1.Echiniscus.lineatus.isolate.ID.518.02</t>
    </r>
  </si>
  <si>
    <r>
      <rPr>
        <sz val="10"/>
        <color indexed="8"/>
        <rFont val="Arial"/>
      </rPr>
      <t>MN548153.1.Echiniscus.lineatus.isolate.ID.518.03</t>
    </r>
  </si>
  <si>
    <r>
      <rPr>
        <sz val="10"/>
        <color indexed="8"/>
        <rFont val="Arial"/>
      </rPr>
      <t>MN548154.1.Echiniscus.lineatus.isolate.ID.518.04</t>
    </r>
  </si>
  <si>
    <r>
      <rPr>
        <sz val="10"/>
        <color indexed="8"/>
        <rFont val="Arial"/>
      </rPr>
      <t>MN548155.1.Echiniscus.lineatus.isolate.ID.518.05</t>
    </r>
  </si>
  <si>
    <r>
      <rPr>
        <sz val="10"/>
        <color indexed="8"/>
        <rFont val="Arial"/>
      </rPr>
      <t>MN548156.1.Echiniscus.lineatus.isolate.ID.518.06</t>
    </r>
  </si>
  <si>
    <r>
      <rPr>
        <sz val="10"/>
        <color indexed="8"/>
        <rFont val="Arial"/>
      </rPr>
      <t>MN548157.1.Echiniscus.lineatus.isolate.ID.518.07</t>
    </r>
  </si>
  <si>
    <r>
      <rPr>
        <sz val="10"/>
        <color indexed="8"/>
        <rFont val="Arial"/>
      </rPr>
      <t>MN548158.1.Echiniscus.lineatus.isolate.ID.882.01</t>
    </r>
  </si>
  <si>
    <r>
      <rPr>
        <sz val="10"/>
        <color indexed="8"/>
        <rFont val="Arial"/>
      </rPr>
      <t>MN548159.1.Echiniscus.lineatus.isolate.ID.882.02</t>
    </r>
  </si>
  <si>
    <r>
      <rPr>
        <sz val="10"/>
        <color indexed="8"/>
        <rFont val="Arial"/>
      </rPr>
      <t>MN548160.1.Echiniscus.lineatus.isolate.ID.937.03</t>
    </r>
  </si>
  <si>
    <r>
      <rPr>
        <sz val="10"/>
        <color indexed="8"/>
        <rFont val="Arial"/>
      </rPr>
      <t>MN548161.1.Echiniscus.lineatus.isolate.ID.937.05</t>
    </r>
  </si>
  <si>
    <r>
      <rPr>
        <sz val="10"/>
        <color indexed="8"/>
        <rFont val="Arial"/>
      </rPr>
      <t>MN548162.1.Echiniscus.lineatus.isolate.ID.945.01</t>
    </r>
  </si>
  <si>
    <r>
      <rPr>
        <sz val="10"/>
        <color indexed="8"/>
        <rFont val="Arial"/>
      </rPr>
      <t>MN548163.1.Echiniscus.lineatus.isolate.ID.954.01</t>
    </r>
  </si>
  <si>
    <r>
      <rPr>
        <sz val="10"/>
        <color indexed="8"/>
        <rFont val="Arial"/>
      </rPr>
      <t>MN548164.1.Echiniscus.lineatus.isolate.MG.002.01</t>
    </r>
  </si>
  <si>
    <r>
      <rPr>
        <sz val="10"/>
        <color indexed="8"/>
        <rFont val="Arial"/>
      </rPr>
      <t>MN548165.1.Echiniscus.lineatus.isolate.TW.001.03</t>
    </r>
  </si>
  <si>
    <r>
      <rPr>
        <sz val="10"/>
        <color indexed="8"/>
        <rFont val="Arial"/>
      </rPr>
      <t>MN548166.1.Echiniscus.lineatus.isolate.TW.001.04</t>
    </r>
  </si>
  <si>
    <r>
      <rPr>
        <sz val="10"/>
        <color indexed="8"/>
        <rFont val="Arial"/>
      </rPr>
      <t>MN548167.1.Echiniscus.lineatus.isolate.TW.001.05</t>
    </r>
  </si>
  <si>
    <r>
      <rPr>
        <sz val="10"/>
        <color indexed="8"/>
        <rFont val="Arial"/>
      </rPr>
      <t>MN548168.1.Echiniscus.lineatus.isolate.TW.001.06</t>
    </r>
  </si>
  <si>
    <r>
      <rPr>
        <sz val="10"/>
        <color indexed="8"/>
        <rFont val="Arial"/>
      </rPr>
      <t>MN548169.1.Echiniscus.lineatus.isolate.TZ.022.02</t>
    </r>
  </si>
  <si>
    <r>
      <rPr>
        <sz val="10"/>
        <color indexed="8"/>
        <rFont val="Arial"/>
      </rPr>
      <t>MN548170.1.Echiniscus.lineatus.isolate.TZ.022.03</t>
    </r>
  </si>
  <si>
    <r>
      <rPr>
        <sz val="10"/>
        <color indexed="8"/>
        <rFont val="Arial"/>
      </rPr>
      <t>MN548171.1.Echiniscus.lineatus.isolate.TZ.022.04</t>
    </r>
  </si>
  <si>
    <r>
      <rPr>
        <sz val="10"/>
        <color indexed="8"/>
        <rFont val="Arial"/>
      </rPr>
      <t>MN548172.1.Echiniscus.lineatus.isolate.VN.011.02</t>
    </r>
  </si>
  <si>
    <r>
      <rPr>
        <sz val="10"/>
        <color indexed="8"/>
        <rFont val="Arial"/>
      </rPr>
      <t>MN548173.1.Echiniscus.lineatus.isolate.VN.011.03</t>
    </r>
  </si>
  <si>
    <t>Table. Estimates of Evolutionary Divergence between Sequences</t>
  </si>
  <si>
    <t>1. Tamura K., Nei M., and Kumar S. (2004). Prospects for inferring very large phylogenies by using the neighbor-joining method. Proceedings of the National Academy of Sciences (USA) 101:11030-11035.</t>
  </si>
  <si>
    <t>2. Tamura K., Stecher G., and Kumar S. (2021). MEGA 11: Molecular Evolutionary Genetics Analysis Version 11. Molecular Biology and Evolution https://doi.org/10.1093/molbev/msab120.</t>
  </si>
  <si>
    <t>Min</t>
  </si>
  <si>
    <t>Max</t>
  </si>
  <si>
    <t>Mean</t>
  </si>
  <si>
    <t>Seyshelles</t>
  </si>
  <si>
    <t>Brasil</t>
  </si>
  <si>
    <t>Bali1</t>
  </si>
  <si>
    <t>Bali2</t>
  </si>
  <si>
    <t>Bali3</t>
  </si>
  <si>
    <t>Bali4</t>
  </si>
  <si>
    <t>Cent.Celebes1</t>
  </si>
  <si>
    <t>Cent.Celebes2</t>
  </si>
  <si>
    <t>Cent.Celebes3</t>
  </si>
  <si>
    <t>Cent.Celebes4</t>
  </si>
  <si>
    <t>Cent.Celebes5</t>
  </si>
  <si>
    <t>Cent.Celebes6</t>
  </si>
  <si>
    <t>Cent.Celebes7</t>
  </si>
  <si>
    <t>North.Moluccas1</t>
  </si>
  <si>
    <t>North.Moluccas2</t>
  </si>
  <si>
    <t>North.Moluccas3</t>
  </si>
  <si>
    <t>North.Moluccas4</t>
  </si>
  <si>
    <t>North.Celebes1</t>
  </si>
  <si>
    <t>North.Celebes2</t>
  </si>
  <si>
    <t>North.Celebes3</t>
  </si>
  <si>
    <t>North.Celebes4</t>
  </si>
  <si>
    <t>North.Celebes5</t>
  </si>
  <si>
    <t>North.Celebes6</t>
  </si>
  <si>
    <t>North.Celebes7</t>
  </si>
  <si>
    <t>North.Celebes8</t>
  </si>
  <si>
    <t>North.Celebes9</t>
  </si>
  <si>
    <t>North.Celebes10</t>
  </si>
  <si>
    <t>North.Celebes11</t>
  </si>
  <si>
    <t>Madagascar1</t>
  </si>
  <si>
    <t>Madagascar2</t>
  </si>
  <si>
    <t>Taiwan1</t>
  </si>
  <si>
    <t>Taiwan2</t>
  </si>
  <si>
    <t>Taiwan3</t>
  </si>
  <si>
    <t>Taiwan4</t>
  </si>
  <si>
    <t>Taiwan5</t>
  </si>
  <si>
    <t>Tanzania1</t>
  </si>
  <si>
    <t>Tanzania2</t>
  </si>
  <si>
    <t>Tanzania3</t>
  </si>
  <si>
    <t>Vietnam1</t>
  </si>
  <si>
    <t>Vietnam2</t>
  </si>
  <si>
    <r>
      <rPr>
        <sz val="10"/>
        <color indexed="8"/>
        <rFont val="Arial"/>
        <family val="2"/>
        <charset val="204"/>
      </rPr>
      <t>Seyshelles</t>
    </r>
  </si>
  <si>
    <r>
      <rPr>
        <sz val="10"/>
        <color indexed="8"/>
        <rFont val="Arial"/>
        <family val="2"/>
        <charset val="204"/>
      </rPr>
      <t>Brasil</t>
    </r>
  </si>
  <si>
    <r>
      <rPr>
        <sz val="10"/>
        <color indexed="8"/>
        <rFont val="Arial"/>
        <family val="2"/>
        <charset val="204"/>
      </rPr>
      <t>Bali1</t>
    </r>
  </si>
  <si>
    <r>
      <rPr>
        <sz val="10"/>
        <color indexed="8"/>
        <rFont val="Arial"/>
        <family val="2"/>
        <charset val="204"/>
      </rPr>
      <t>Bali2</t>
    </r>
  </si>
  <si>
    <r>
      <rPr>
        <sz val="10"/>
        <color indexed="8"/>
        <rFont val="Arial"/>
        <family val="2"/>
        <charset val="204"/>
      </rPr>
      <t>Bali3</t>
    </r>
  </si>
  <si>
    <r>
      <rPr>
        <sz val="10"/>
        <color indexed="8"/>
        <rFont val="Arial"/>
        <family val="2"/>
        <charset val="204"/>
      </rPr>
      <t>Bali4</t>
    </r>
  </si>
  <si>
    <r>
      <rPr>
        <sz val="10"/>
        <color indexed="8"/>
        <rFont val="Arial"/>
        <family val="2"/>
        <charset val="204"/>
      </rPr>
      <t>Cent.Celebes1</t>
    </r>
  </si>
  <si>
    <r>
      <rPr>
        <sz val="10"/>
        <color indexed="8"/>
        <rFont val="Arial"/>
        <family val="2"/>
        <charset val="204"/>
      </rPr>
      <t>Cent.Celebes2</t>
    </r>
  </si>
  <si>
    <r>
      <rPr>
        <sz val="10"/>
        <color indexed="8"/>
        <rFont val="Arial"/>
        <family val="2"/>
        <charset val="204"/>
      </rPr>
      <t>Cent.Celebes3</t>
    </r>
  </si>
  <si>
    <r>
      <rPr>
        <sz val="10"/>
        <color indexed="8"/>
        <rFont val="Arial"/>
        <family val="2"/>
        <charset val="204"/>
      </rPr>
      <t>Cent.Celebes4</t>
    </r>
  </si>
  <si>
    <r>
      <rPr>
        <sz val="10"/>
        <color indexed="8"/>
        <rFont val="Arial"/>
        <family val="2"/>
        <charset val="204"/>
      </rPr>
      <t>Cent.Celebes5</t>
    </r>
  </si>
  <si>
    <r>
      <rPr>
        <sz val="10"/>
        <color indexed="8"/>
        <rFont val="Arial"/>
        <family val="2"/>
        <charset val="204"/>
      </rPr>
      <t>Cent.Celebes6</t>
    </r>
  </si>
  <si>
    <r>
      <rPr>
        <sz val="10"/>
        <color indexed="8"/>
        <rFont val="Arial"/>
        <family val="2"/>
        <charset val="204"/>
      </rPr>
      <t>Cent.Celebes7</t>
    </r>
  </si>
  <si>
    <r>
      <rPr>
        <sz val="10"/>
        <color indexed="8"/>
        <rFont val="Arial"/>
        <family val="2"/>
        <charset val="204"/>
      </rPr>
      <t>North.Moluccas1</t>
    </r>
  </si>
  <si>
    <r>
      <rPr>
        <sz val="10"/>
        <color indexed="8"/>
        <rFont val="Arial"/>
        <family val="2"/>
        <charset val="204"/>
      </rPr>
      <t>North.Moluccas2</t>
    </r>
  </si>
  <si>
    <r>
      <rPr>
        <sz val="10"/>
        <color indexed="8"/>
        <rFont val="Arial"/>
        <family val="2"/>
        <charset val="204"/>
      </rPr>
      <t>North.Moluccas3</t>
    </r>
  </si>
  <si>
    <r>
      <rPr>
        <sz val="10"/>
        <color indexed="8"/>
        <rFont val="Arial"/>
        <family val="2"/>
        <charset val="204"/>
      </rPr>
      <t>North.Moluccas4</t>
    </r>
  </si>
  <si>
    <r>
      <rPr>
        <sz val="10"/>
        <color indexed="8"/>
        <rFont val="Arial"/>
        <family val="2"/>
        <charset val="204"/>
      </rPr>
      <t>North.Celebes1</t>
    </r>
  </si>
  <si>
    <r>
      <rPr>
        <sz val="10"/>
        <color indexed="8"/>
        <rFont val="Arial"/>
        <family val="2"/>
        <charset val="204"/>
      </rPr>
      <t>North.Celebes2</t>
    </r>
  </si>
  <si>
    <r>
      <rPr>
        <sz val="10"/>
        <color indexed="8"/>
        <rFont val="Arial"/>
        <family val="2"/>
        <charset val="204"/>
      </rPr>
      <t>North.Celebes3</t>
    </r>
  </si>
  <si>
    <r>
      <rPr>
        <sz val="10"/>
        <color indexed="8"/>
        <rFont val="Arial"/>
        <family val="2"/>
        <charset val="204"/>
      </rPr>
      <t>North.Celebes4</t>
    </r>
  </si>
  <si>
    <r>
      <rPr>
        <sz val="10"/>
        <color indexed="8"/>
        <rFont val="Arial"/>
        <family val="2"/>
        <charset val="204"/>
      </rPr>
      <t>North.Celebes5</t>
    </r>
  </si>
  <si>
    <r>
      <rPr>
        <sz val="10"/>
        <color indexed="8"/>
        <rFont val="Arial"/>
        <family val="2"/>
        <charset val="204"/>
      </rPr>
      <t>North.Celebes6</t>
    </r>
  </si>
  <si>
    <r>
      <rPr>
        <sz val="10"/>
        <color indexed="8"/>
        <rFont val="Arial"/>
        <family val="2"/>
        <charset val="204"/>
      </rPr>
      <t>North.Celebes7</t>
    </r>
  </si>
  <si>
    <r>
      <rPr>
        <sz val="10"/>
        <color indexed="8"/>
        <rFont val="Arial"/>
        <family val="2"/>
        <charset val="204"/>
      </rPr>
      <t>North.Celebes8</t>
    </r>
  </si>
  <si>
    <r>
      <rPr>
        <sz val="10"/>
        <color indexed="8"/>
        <rFont val="Arial"/>
        <family val="2"/>
        <charset val="204"/>
      </rPr>
      <t>North.Celebes9</t>
    </r>
  </si>
  <si>
    <r>
      <rPr>
        <sz val="10"/>
        <color indexed="8"/>
        <rFont val="Arial"/>
        <family val="2"/>
        <charset val="204"/>
      </rPr>
      <t>North.Celebes10</t>
    </r>
  </si>
  <si>
    <r>
      <rPr>
        <sz val="10"/>
        <color indexed="8"/>
        <rFont val="Arial"/>
        <family val="2"/>
        <charset val="204"/>
      </rPr>
      <t>North.Celebes11</t>
    </r>
  </si>
  <si>
    <r>
      <rPr>
        <sz val="10"/>
        <color indexed="8"/>
        <rFont val="Arial"/>
        <family val="2"/>
        <charset val="204"/>
      </rPr>
      <t>Madagascar1</t>
    </r>
  </si>
  <si>
    <r>
      <rPr>
        <sz val="10"/>
        <color indexed="8"/>
        <rFont val="Arial"/>
        <family val="2"/>
        <charset val="204"/>
      </rPr>
      <t>Madagascar2</t>
    </r>
  </si>
  <si>
    <r>
      <rPr>
        <sz val="10"/>
        <color indexed="8"/>
        <rFont val="Arial"/>
        <family val="2"/>
        <charset val="204"/>
      </rPr>
      <t>Taiwan1</t>
    </r>
  </si>
  <si>
    <r>
      <rPr>
        <sz val="10"/>
        <color indexed="8"/>
        <rFont val="Arial"/>
        <family val="2"/>
        <charset val="204"/>
      </rPr>
      <t>Taiwan2</t>
    </r>
  </si>
  <si>
    <r>
      <rPr>
        <sz val="10"/>
        <color indexed="8"/>
        <rFont val="Arial"/>
        <family val="2"/>
        <charset val="204"/>
      </rPr>
      <t>Taiwan3</t>
    </r>
  </si>
  <si>
    <r>
      <rPr>
        <sz val="10"/>
        <color indexed="8"/>
        <rFont val="Arial"/>
        <family val="2"/>
        <charset val="204"/>
      </rPr>
      <t>Taiwan4</t>
    </r>
  </si>
  <si>
    <r>
      <rPr>
        <sz val="10"/>
        <color indexed="8"/>
        <rFont val="Arial"/>
        <family val="2"/>
        <charset val="204"/>
      </rPr>
      <t>Taiwan5</t>
    </r>
  </si>
  <si>
    <r>
      <rPr>
        <sz val="10"/>
        <color indexed="8"/>
        <rFont val="Arial"/>
        <family val="2"/>
        <charset val="204"/>
      </rPr>
      <t>Tanzania1</t>
    </r>
  </si>
  <si>
    <r>
      <rPr>
        <sz val="10"/>
        <color indexed="8"/>
        <rFont val="Arial"/>
        <family val="2"/>
        <charset val="204"/>
      </rPr>
      <t>Tanzania2</t>
    </r>
  </si>
  <si>
    <r>
      <rPr>
        <sz val="10"/>
        <color indexed="8"/>
        <rFont val="Arial"/>
        <family val="2"/>
        <charset val="204"/>
      </rPr>
      <t>Tanzania3</t>
    </r>
  </si>
  <si>
    <r>
      <rPr>
        <sz val="10"/>
        <color indexed="8"/>
        <rFont val="Arial"/>
        <family val="2"/>
        <charset val="204"/>
      </rPr>
      <t>Vietnam1</t>
    </r>
  </si>
  <si>
    <r>
      <rPr>
        <sz val="10"/>
        <color indexed="8"/>
        <rFont val="Arial"/>
        <family val="2"/>
        <charset val="204"/>
      </rPr>
      <t>Vietnam2</t>
    </r>
  </si>
  <si>
    <t>Seychelles</t>
  </si>
  <si>
    <t>Brasil1</t>
  </si>
  <si>
    <t>Brasil2</t>
  </si>
  <si>
    <t>Brasil3</t>
  </si>
  <si>
    <t>CentralCelebes1</t>
  </si>
  <si>
    <t>CentralCelebes2</t>
  </si>
  <si>
    <t>CentralCelebes3</t>
  </si>
  <si>
    <t>CentralCelebes4</t>
  </si>
  <si>
    <t>CentralCelebes5</t>
  </si>
  <si>
    <t>CentralCelebes6</t>
  </si>
  <si>
    <t>CentralCelebes7</t>
  </si>
  <si>
    <t>NorthernMoluccas1</t>
  </si>
  <si>
    <t>NorthernMoluccas2</t>
  </si>
  <si>
    <t>NorthernMoluccas3</t>
  </si>
  <si>
    <t>NorthernMoluccas4</t>
  </si>
  <si>
    <t>NorthernCelebes1</t>
  </si>
  <si>
    <t>NorthernCelebes2</t>
  </si>
  <si>
    <t>NorthernCelebes3</t>
  </si>
  <si>
    <t>NorthernCelebes4</t>
  </si>
  <si>
    <t>NorthernCelebes5</t>
  </si>
  <si>
    <t>NorthernCelebes6</t>
  </si>
  <si>
    <t>NorthernCelebes7</t>
  </si>
  <si>
    <t>NorthernCelebes8</t>
  </si>
  <si>
    <t>NorthernCelebes9</t>
  </si>
  <si>
    <t>NorthernCelebes10</t>
  </si>
  <si>
    <t>NorthernCelebes11</t>
  </si>
  <si>
    <t>NorthernCelebes12</t>
  </si>
  <si>
    <r>
      <rPr>
        <sz val="10"/>
        <color indexed="8"/>
        <rFont val="Arial"/>
      </rPr>
      <t>Seychelles</t>
    </r>
  </si>
  <si>
    <r>
      <rPr>
        <sz val="10"/>
        <color indexed="8"/>
        <rFont val="Arial"/>
      </rPr>
      <t>Brasil1</t>
    </r>
  </si>
  <si>
    <r>
      <rPr>
        <sz val="10"/>
        <color indexed="8"/>
        <rFont val="Arial"/>
      </rPr>
      <t>Brasil2</t>
    </r>
  </si>
  <si>
    <r>
      <rPr>
        <sz val="10"/>
        <color indexed="8"/>
        <rFont val="Arial"/>
      </rPr>
      <t>Brasil3</t>
    </r>
  </si>
  <si>
    <r>
      <rPr>
        <sz val="10"/>
        <color indexed="8"/>
        <rFont val="Arial"/>
      </rPr>
      <t>Bali1</t>
    </r>
  </si>
  <si>
    <r>
      <rPr>
        <sz val="10"/>
        <color indexed="8"/>
        <rFont val="Arial"/>
      </rPr>
      <t>Bali2</t>
    </r>
  </si>
  <si>
    <r>
      <rPr>
        <sz val="10"/>
        <color indexed="8"/>
        <rFont val="Arial"/>
      </rPr>
      <t>Bali3</t>
    </r>
  </si>
  <si>
    <r>
      <rPr>
        <sz val="10"/>
        <color indexed="8"/>
        <rFont val="Arial"/>
      </rPr>
      <t>Bali4</t>
    </r>
  </si>
  <si>
    <r>
      <rPr>
        <sz val="10"/>
        <color indexed="8"/>
        <rFont val="Arial"/>
      </rPr>
      <t>CentralCelebes1</t>
    </r>
  </si>
  <si>
    <r>
      <rPr>
        <sz val="10"/>
        <color indexed="8"/>
        <rFont val="Arial"/>
      </rPr>
      <t>CentralCelebes2</t>
    </r>
  </si>
  <si>
    <r>
      <rPr>
        <sz val="10"/>
        <color indexed="8"/>
        <rFont val="Arial"/>
      </rPr>
      <t>CentralCelebes3</t>
    </r>
  </si>
  <si>
    <r>
      <rPr>
        <sz val="10"/>
        <color indexed="8"/>
        <rFont val="Arial"/>
      </rPr>
      <t>CentralCelebes4</t>
    </r>
  </si>
  <si>
    <r>
      <rPr>
        <sz val="10"/>
        <color indexed="8"/>
        <rFont val="Arial"/>
      </rPr>
      <t>CentralCelebes5</t>
    </r>
  </si>
  <si>
    <r>
      <rPr>
        <sz val="10"/>
        <color indexed="8"/>
        <rFont val="Arial"/>
      </rPr>
      <t>CentralCelebes6</t>
    </r>
  </si>
  <si>
    <r>
      <rPr>
        <sz val="10"/>
        <color indexed="8"/>
        <rFont val="Arial"/>
      </rPr>
      <t>CentralCelebes7</t>
    </r>
  </si>
  <si>
    <r>
      <rPr>
        <sz val="10"/>
        <color indexed="8"/>
        <rFont val="Arial"/>
      </rPr>
      <t>NorthernMoluccas1</t>
    </r>
  </si>
  <si>
    <r>
      <rPr>
        <sz val="10"/>
        <color indexed="8"/>
        <rFont val="Arial"/>
      </rPr>
      <t>NorthernMoluccas2</t>
    </r>
  </si>
  <si>
    <r>
      <rPr>
        <sz val="10"/>
        <color indexed="8"/>
        <rFont val="Arial"/>
      </rPr>
      <t>NorthernMoluccas3</t>
    </r>
  </si>
  <si>
    <r>
      <rPr>
        <sz val="10"/>
        <color indexed="8"/>
        <rFont val="Arial"/>
      </rPr>
      <t>NorthernMoluccas4</t>
    </r>
  </si>
  <si>
    <r>
      <rPr>
        <sz val="10"/>
        <color indexed="8"/>
        <rFont val="Arial"/>
      </rPr>
      <t>NorthernCelebes1</t>
    </r>
  </si>
  <si>
    <r>
      <rPr>
        <sz val="10"/>
        <color indexed="8"/>
        <rFont val="Arial"/>
      </rPr>
      <t>NorthernCelebes2</t>
    </r>
  </si>
  <si>
    <r>
      <rPr>
        <sz val="10"/>
        <color indexed="8"/>
        <rFont val="Arial"/>
      </rPr>
      <t>NorthernCelebes3</t>
    </r>
  </si>
  <si>
    <r>
      <rPr>
        <sz val="10"/>
        <color indexed="8"/>
        <rFont val="Arial"/>
      </rPr>
      <t>NorthernCelebes4</t>
    </r>
  </si>
  <si>
    <r>
      <rPr>
        <sz val="10"/>
        <color indexed="8"/>
        <rFont val="Arial"/>
      </rPr>
      <t>NorthernCelebes5</t>
    </r>
  </si>
  <si>
    <r>
      <rPr>
        <sz val="10"/>
        <color indexed="8"/>
        <rFont val="Arial"/>
      </rPr>
      <t>NorthernCelebes6</t>
    </r>
  </si>
  <si>
    <r>
      <rPr>
        <sz val="10"/>
        <color indexed="8"/>
        <rFont val="Arial"/>
      </rPr>
      <t>NorthernCelebes7</t>
    </r>
  </si>
  <si>
    <r>
      <rPr>
        <sz val="10"/>
        <color indexed="8"/>
        <rFont val="Arial"/>
      </rPr>
      <t>NorthernCelebes8</t>
    </r>
  </si>
  <si>
    <r>
      <rPr>
        <sz val="10"/>
        <color indexed="8"/>
        <rFont val="Arial"/>
      </rPr>
      <t>NorthernCelebes9</t>
    </r>
  </si>
  <si>
    <r>
      <rPr>
        <sz val="10"/>
        <color indexed="8"/>
        <rFont val="Arial"/>
      </rPr>
      <t>NorthernCelebes10</t>
    </r>
  </si>
  <si>
    <r>
      <rPr>
        <sz val="10"/>
        <color indexed="8"/>
        <rFont val="Arial"/>
      </rPr>
      <t>NorthernCelebes11</t>
    </r>
  </si>
  <si>
    <r>
      <rPr>
        <sz val="10"/>
        <color indexed="8"/>
        <rFont val="Arial"/>
      </rPr>
      <t>NorthernCelebes12</t>
    </r>
  </si>
  <si>
    <r>
      <rPr>
        <sz val="10"/>
        <color indexed="8"/>
        <rFont val="Arial"/>
      </rPr>
      <t>Madagascar1</t>
    </r>
  </si>
  <si>
    <r>
      <rPr>
        <sz val="10"/>
        <color indexed="8"/>
        <rFont val="Arial"/>
      </rPr>
      <t>Madagascar2</t>
    </r>
  </si>
  <si>
    <r>
      <rPr>
        <sz val="10"/>
        <color indexed="8"/>
        <rFont val="Arial"/>
      </rPr>
      <t>Taiwan1</t>
    </r>
  </si>
  <si>
    <r>
      <rPr>
        <sz val="10"/>
        <color indexed="8"/>
        <rFont val="Arial"/>
      </rPr>
      <t>Taiwan2</t>
    </r>
  </si>
  <si>
    <r>
      <rPr>
        <sz val="10"/>
        <color indexed="8"/>
        <rFont val="Arial"/>
      </rPr>
      <t>Taiwan3</t>
    </r>
  </si>
  <si>
    <r>
      <rPr>
        <sz val="10"/>
        <color indexed="8"/>
        <rFont val="Arial"/>
      </rPr>
      <t>Taiwan4</t>
    </r>
  </si>
  <si>
    <r>
      <rPr>
        <sz val="10"/>
        <color indexed="8"/>
        <rFont val="Arial"/>
      </rPr>
      <t>Taiwan5</t>
    </r>
  </si>
  <si>
    <r>
      <rPr>
        <sz val="10"/>
        <color indexed="8"/>
        <rFont val="Arial"/>
      </rPr>
      <t>Tanzania1</t>
    </r>
  </si>
  <si>
    <r>
      <rPr>
        <sz val="10"/>
        <color indexed="8"/>
        <rFont val="Arial"/>
      </rPr>
      <t>Tanzania2</t>
    </r>
  </si>
  <si>
    <r>
      <rPr>
        <sz val="10"/>
        <color indexed="8"/>
        <rFont val="Arial"/>
      </rPr>
      <t>Vietnam1</t>
    </r>
  </si>
  <si>
    <r>
      <rPr>
        <sz val="10"/>
        <color indexed="8"/>
        <rFont val="Arial"/>
      </rPr>
      <t>Vietnam2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</si>
</sst>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indexed="8"/>
      <name val="Arial"/>
    </font>
    <font>
      <sz val="8"/>
      <color indexed="16"/>
      <name val="Arial"/>
    </font>
    <font>
      <sz val="10"/>
      <color indexed="8"/>
      <name val="Arial"/>
      <family val="2"/>
      <charset val="204"/>
    </font>
    <font>
      <sz val="10"/>
      <name val="Arial"/>
      <family val="2"/>
      <charset val="204"/>
    </font>
  </fonts>
  <fills count="2">
    <fill>
      <patternFill patternType="none"/>
    </fill>
    <fill>
      <patternFill patternType="gray125"/>
    </fill>
  </fill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ment="0"/>
  </cellStyleXfs>
  <cellXfs count="9">
    <xf numFmtId="0" fontId="0" fillId="0" borderId="0" xfId="0" applyNumberFormat="1" applyFont="1" applyBorder="1" applyAlignment="1"/>
    <xf numFmtId="0" fontId="0" fillId="0" borderId="0" xfId="0" applyNumberFormat="1" applyFont="1" applyBorder="1" applyAlignment="1">
      <alignment wrapText="1"/>
    </xf>
    <xf numFmtId="0" fontId="1" fillId="0" borderId="0" xfId="0" applyNumberFormat="1" applyFont="1" applyBorder="1" applyAlignment="1">
      <alignment wrapText="1"/>
    </xf>
    <xf numFmtId="10" fontId="0" fillId="0" borderId="0" xfId="0" applyNumberFormat="1" applyFont="1" applyBorder="1" applyAlignment="1"/>
    <xf numFmtId="10" fontId="2" fillId="0" borderId="0" xfId="0" applyNumberFormat="1" applyFont="1" applyBorder="1" applyAlignment="1"/>
    <xf numFmtId="0" fontId="2" fillId="0" borderId="0" xfId="0" applyNumberFormat="1" applyFont="1" applyBorder="1" applyAlignment="1"/>
    <xf numFmtId="0" fontId="0" fillId="0" borderId="0" xfId="0"/>
    <xf numFmtId="10" fontId="0" fillId="0" borderId="0" xfId="0" applyNumberFormat="1"/>
    <xf numFmtId="0" fontId="3" fillId="0" borderId="0" xfId="0" applyFont="1"/>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4646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workbookViewId="0">
      <selection activeCell="B44" sqref="B44"/>
    </sheetView>
  </sheetViews>
  <sheetFormatPr defaultColWidth="13.7109375" defaultRowHeight="15" customHeight="1" x14ac:dyDescent="0.2"/>
  <cols>
    <col min="1" max="1" width="48" customWidth="1"/>
    <col min="2" max="2" width="30" customWidth="1"/>
    <col min="3" max="30" width="48" customWidth="1"/>
  </cols>
  <sheetData>
    <row r="1" spans="1:30" ht="15" customHeight="1" x14ac:dyDescent="0.2">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row>
    <row r="2" spans="1:30" ht="15" customHeight="1" x14ac:dyDescent="0.2">
      <c r="A2" t="s">
        <v>31</v>
      </c>
    </row>
    <row r="3" spans="1:30" ht="15" customHeight="1" x14ac:dyDescent="0.2">
      <c r="A3" t="s">
        <v>32</v>
      </c>
      <c r="B3" s="3">
        <v>8.8117754606820593E-3</v>
      </c>
      <c r="C3" s="3"/>
      <c r="D3" s="3"/>
      <c r="E3" s="3"/>
      <c r="F3" s="3"/>
      <c r="G3" s="3"/>
      <c r="H3" s="3"/>
      <c r="I3" s="3"/>
      <c r="J3" s="3"/>
      <c r="K3" s="3"/>
      <c r="L3" s="3"/>
      <c r="M3" s="3"/>
      <c r="N3" s="3"/>
      <c r="O3" s="3"/>
      <c r="P3" s="3"/>
      <c r="Q3" s="3"/>
      <c r="R3" s="3"/>
      <c r="S3" s="3"/>
      <c r="T3" s="3"/>
      <c r="U3" s="3"/>
      <c r="V3" s="3"/>
      <c r="W3" s="3"/>
      <c r="X3" s="3"/>
      <c r="Y3" s="3"/>
      <c r="Z3" s="3"/>
      <c r="AA3" s="3"/>
      <c r="AB3" s="3"/>
      <c r="AC3" s="3"/>
    </row>
    <row r="4" spans="1:30" ht="15" customHeight="1" x14ac:dyDescent="0.2">
      <c r="A4" t="s">
        <v>33</v>
      </c>
      <c r="B4" s="3">
        <v>8.7918424074871198E-3</v>
      </c>
      <c r="C4" s="3">
        <v>1.0572654384467479E-2</v>
      </c>
      <c r="D4" s="3"/>
      <c r="E4" s="3"/>
      <c r="F4" s="3"/>
      <c r="G4" s="3"/>
      <c r="H4" s="3"/>
      <c r="I4" s="3"/>
      <c r="J4" s="3"/>
      <c r="K4" s="3"/>
      <c r="L4" s="3"/>
      <c r="M4" s="3"/>
      <c r="N4" s="3"/>
      <c r="O4" s="3"/>
      <c r="P4" s="3"/>
      <c r="Q4" s="3"/>
      <c r="R4" s="3"/>
      <c r="S4" s="3"/>
      <c r="T4" s="3"/>
      <c r="U4" s="3"/>
      <c r="V4" s="3"/>
      <c r="W4" s="3"/>
      <c r="X4" s="3"/>
      <c r="Y4" s="3"/>
      <c r="Z4" s="3"/>
      <c r="AA4" s="3"/>
      <c r="AB4" s="3"/>
      <c r="AC4" s="3"/>
    </row>
    <row r="5" spans="1:30" ht="15" customHeight="1" x14ac:dyDescent="0.2">
      <c r="A5" t="s">
        <v>34</v>
      </c>
      <c r="B5" s="3">
        <v>8.800975999288833E-3</v>
      </c>
      <c r="C5" s="3">
        <v>1.0583668450987229E-2</v>
      </c>
      <c r="D5" s="3">
        <v>7.0271638486243846E-3</v>
      </c>
      <c r="E5" s="3"/>
      <c r="F5" s="3"/>
      <c r="G5" s="3"/>
      <c r="H5" s="3"/>
      <c r="I5" s="3"/>
      <c r="J5" s="3"/>
      <c r="K5" s="3"/>
      <c r="L5" s="3"/>
      <c r="M5" s="3"/>
      <c r="N5" s="3"/>
      <c r="O5" s="3"/>
      <c r="P5" s="3"/>
      <c r="Q5" s="3"/>
      <c r="R5" s="3"/>
      <c r="S5" s="3"/>
      <c r="T5" s="3"/>
      <c r="U5" s="3"/>
      <c r="V5" s="3"/>
      <c r="W5" s="3"/>
      <c r="X5" s="3"/>
      <c r="Y5" s="3"/>
      <c r="Z5" s="3"/>
      <c r="AA5" s="3"/>
      <c r="AB5" s="3"/>
      <c r="AC5" s="3"/>
    </row>
    <row r="6" spans="1:30" ht="15" customHeight="1" x14ac:dyDescent="0.2">
      <c r="A6" t="s">
        <v>35</v>
      </c>
      <c r="B6" s="3">
        <v>1.0570681905016104E-2</v>
      </c>
      <c r="C6" s="3">
        <v>1.2358763087252433E-2</v>
      </c>
      <c r="D6" s="3">
        <v>8.7918424074871198E-3</v>
      </c>
      <c r="E6" s="3">
        <v>1.7499449447033854E-3</v>
      </c>
      <c r="F6" s="3"/>
      <c r="G6" s="3"/>
      <c r="H6" s="3"/>
      <c r="I6" s="3"/>
      <c r="J6" s="3"/>
      <c r="K6" s="3"/>
      <c r="L6" s="3"/>
      <c r="M6" s="3"/>
      <c r="N6" s="3"/>
      <c r="O6" s="3"/>
      <c r="P6" s="3"/>
      <c r="Q6" s="3"/>
      <c r="R6" s="3"/>
      <c r="S6" s="3"/>
      <c r="T6" s="3"/>
      <c r="U6" s="3"/>
      <c r="V6" s="3"/>
      <c r="W6" s="3"/>
      <c r="X6" s="3"/>
      <c r="Y6" s="3"/>
      <c r="Z6" s="3"/>
      <c r="AA6" s="3"/>
      <c r="AB6" s="3"/>
      <c r="AC6" s="3"/>
    </row>
    <row r="7" spans="1:30" ht="15" customHeight="1" x14ac:dyDescent="0.2">
      <c r="A7" t="s">
        <v>36</v>
      </c>
      <c r="B7" s="3">
        <v>1.2357609747993516E-2</v>
      </c>
      <c r="C7" s="3">
        <v>1.0571668053614709E-2</v>
      </c>
      <c r="D7" s="3">
        <v>7.0351101689274829E-3</v>
      </c>
      <c r="E7" s="3">
        <v>1.0582680070087424E-2</v>
      </c>
      <c r="F7" s="3">
        <v>1.2357609747993516E-2</v>
      </c>
      <c r="G7" s="3"/>
      <c r="H7" s="3"/>
      <c r="I7" s="3"/>
      <c r="J7" s="3"/>
      <c r="K7" s="3"/>
      <c r="L7" s="3"/>
      <c r="M7" s="3"/>
      <c r="N7" s="3"/>
      <c r="O7" s="3"/>
      <c r="P7" s="3"/>
      <c r="Q7" s="3"/>
      <c r="R7" s="3"/>
      <c r="S7" s="3"/>
      <c r="T7" s="3"/>
      <c r="U7" s="3"/>
      <c r="V7" s="3"/>
      <c r="W7" s="3"/>
      <c r="X7" s="3"/>
      <c r="Y7" s="3"/>
      <c r="Z7" s="3"/>
      <c r="AA7" s="3"/>
      <c r="AB7" s="3"/>
      <c r="AC7" s="3"/>
    </row>
    <row r="8" spans="1:30" ht="15" customHeight="1" x14ac:dyDescent="0.2">
      <c r="A8" t="s">
        <v>37</v>
      </c>
      <c r="B8" s="3">
        <v>1.4138387596153115E-2</v>
      </c>
      <c r="C8" s="3">
        <v>1.4124943637501339E-2</v>
      </c>
      <c r="D8" s="3">
        <v>1.057462759313603E-2</v>
      </c>
      <c r="E8" s="3">
        <v>1.4139706436398876E-2</v>
      </c>
      <c r="F8" s="3">
        <v>1.5921563506009075E-2</v>
      </c>
      <c r="G8" s="3">
        <v>1.0573640897624553E-2</v>
      </c>
      <c r="H8" s="3"/>
      <c r="I8" s="3"/>
      <c r="J8" s="3"/>
      <c r="K8" s="3"/>
      <c r="L8" s="3"/>
      <c r="M8" s="3"/>
      <c r="N8" s="3"/>
      <c r="O8" s="3"/>
      <c r="P8" s="3"/>
      <c r="Q8" s="3"/>
      <c r="R8" s="3"/>
      <c r="S8" s="3"/>
      <c r="T8" s="3"/>
      <c r="U8" s="3"/>
      <c r="V8" s="3"/>
      <c r="W8" s="3"/>
      <c r="X8" s="3"/>
      <c r="Y8" s="3"/>
      <c r="Z8" s="3"/>
      <c r="AA8" s="3"/>
      <c r="AB8" s="3"/>
      <c r="AC8" s="3"/>
    </row>
    <row r="9" spans="1:30" ht="15" customHeight="1" x14ac:dyDescent="0.2">
      <c r="A9" t="s">
        <v>38</v>
      </c>
      <c r="B9" s="3">
        <v>1.4153178693168251E-2</v>
      </c>
      <c r="C9" s="3">
        <v>1.235991663939926E-2</v>
      </c>
      <c r="D9" s="3">
        <v>1.5920079537039829E-2</v>
      </c>
      <c r="E9" s="3">
        <v>1.5936760379642076E-2</v>
      </c>
      <c r="F9" s="3">
        <v>1.7723581996600953E-2</v>
      </c>
      <c r="G9" s="3">
        <v>8.7918424074871198E-3</v>
      </c>
      <c r="H9" s="3">
        <v>1.9496794188230072E-2</v>
      </c>
      <c r="I9" s="3"/>
      <c r="J9" s="3"/>
      <c r="K9" s="3"/>
      <c r="L9" s="3"/>
      <c r="M9" s="3"/>
      <c r="N9" s="3"/>
      <c r="O9" s="3"/>
      <c r="P9" s="3"/>
      <c r="Q9" s="3"/>
      <c r="R9" s="3"/>
      <c r="S9" s="3"/>
      <c r="T9" s="3"/>
      <c r="U9" s="3"/>
      <c r="V9" s="3"/>
      <c r="W9" s="3"/>
      <c r="X9" s="3"/>
      <c r="Y9" s="3"/>
      <c r="Z9" s="3"/>
      <c r="AA9" s="3"/>
      <c r="AB9" s="3"/>
      <c r="AC9" s="3"/>
    </row>
    <row r="10" spans="1:30" ht="15" customHeight="1" x14ac:dyDescent="0.2">
      <c r="A10" t="s">
        <v>39</v>
      </c>
      <c r="B10" s="3">
        <v>1.4168000928443295E-2</v>
      </c>
      <c r="C10" s="3">
        <v>1.2372827202049696E-2</v>
      </c>
      <c r="D10" s="3">
        <v>1.5936760379642076E-2</v>
      </c>
      <c r="E10" s="3">
        <v>1.5953476416034985E-2</v>
      </c>
      <c r="F10" s="3">
        <v>1.7742201140154418E-2</v>
      </c>
      <c r="G10" s="3">
        <v>8.800975999288833E-3</v>
      </c>
      <c r="H10" s="3">
        <v>1.9517289976985503E-2</v>
      </c>
      <c r="I10" s="3">
        <v>7.0430745130937817E-3</v>
      </c>
      <c r="J10" s="3"/>
      <c r="K10" s="3"/>
      <c r="L10" s="3"/>
      <c r="M10" s="3"/>
      <c r="N10" s="3"/>
      <c r="O10" s="3"/>
      <c r="P10" s="3"/>
      <c r="Q10" s="3"/>
      <c r="R10" s="3"/>
      <c r="S10" s="3"/>
      <c r="T10" s="3"/>
      <c r="U10" s="3"/>
      <c r="V10" s="3"/>
      <c r="W10" s="3"/>
      <c r="X10" s="3"/>
      <c r="Y10" s="3"/>
      <c r="Z10" s="3"/>
      <c r="AA10" s="3"/>
      <c r="AB10" s="3"/>
      <c r="AC10" s="3"/>
    </row>
    <row r="11" spans="1:30" ht="15" customHeight="1" x14ac:dyDescent="0.2">
      <c r="A11" t="s">
        <v>40</v>
      </c>
      <c r="B11" s="3">
        <v>1.2345881954239812E-2</v>
      </c>
      <c r="C11" s="3">
        <v>1.5923047747630346E-2</v>
      </c>
      <c r="D11" s="3">
        <v>8.7943026340452542E-3</v>
      </c>
      <c r="E11" s="3">
        <v>1.2347033111053902E-2</v>
      </c>
      <c r="F11" s="3">
        <v>1.4123627538883373E-2</v>
      </c>
      <c r="G11" s="3">
        <v>1.2361070404492325E-2</v>
      </c>
      <c r="H11" s="3">
        <v>1.7519134338177644E-3</v>
      </c>
      <c r="I11" s="3">
        <v>2.1312936547270591E-2</v>
      </c>
      <c r="J11" s="3">
        <v>2.1335402534599552E-2</v>
      </c>
      <c r="K11" s="3"/>
      <c r="L11" s="3"/>
      <c r="M11" s="3"/>
      <c r="N11" s="3"/>
      <c r="O11" s="3"/>
      <c r="P11" s="3"/>
      <c r="Q11" s="3"/>
      <c r="R11" s="3"/>
      <c r="S11" s="3"/>
      <c r="T11" s="3"/>
      <c r="U11" s="3"/>
      <c r="V11" s="3"/>
      <c r="W11" s="3"/>
      <c r="X11" s="3"/>
      <c r="Y11" s="3"/>
      <c r="Z11" s="3"/>
      <c r="AA11" s="3"/>
      <c r="AB11" s="3"/>
      <c r="AC11" s="3"/>
    </row>
    <row r="12" spans="1:30" ht="15" customHeight="1" x14ac:dyDescent="0.2">
      <c r="A12" t="s">
        <v>41</v>
      </c>
      <c r="B12" s="3">
        <v>1.4120996067817849E-2</v>
      </c>
      <c r="C12" s="3">
        <v>1.4138387596153115E-2</v>
      </c>
      <c r="D12" s="3">
        <v>1.0584657014758287E-2</v>
      </c>
      <c r="E12" s="3">
        <v>1.4153178693168251E-2</v>
      </c>
      <c r="F12" s="3">
        <v>1.5936760379642076E-2</v>
      </c>
      <c r="G12" s="3">
        <v>1.0583668450987229E-2</v>
      </c>
      <c r="H12" s="3">
        <v>1.2361070404492325E-2</v>
      </c>
      <c r="I12" s="3">
        <v>1.9515471474742481E-2</v>
      </c>
      <c r="J12" s="3">
        <v>1.5918595840648708E-2</v>
      </c>
      <c r="K12" s="3">
        <v>1.4155822117809939E-2</v>
      </c>
      <c r="L12" s="3"/>
      <c r="M12" s="3"/>
      <c r="N12" s="3"/>
      <c r="O12" s="3"/>
      <c r="P12" s="3"/>
      <c r="Q12" s="3"/>
      <c r="R12" s="3"/>
      <c r="S12" s="3"/>
      <c r="T12" s="3"/>
      <c r="U12" s="3"/>
      <c r="V12" s="3"/>
      <c r="W12" s="3"/>
      <c r="X12" s="3"/>
      <c r="Y12" s="3"/>
      <c r="Z12" s="3"/>
      <c r="AA12" s="3"/>
      <c r="AB12" s="3"/>
      <c r="AC12" s="3"/>
    </row>
    <row r="13" spans="1:30" ht="15" customHeight="1" x14ac:dyDescent="0.2">
      <c r="A13" t="s">
        <v>42</v>
      </c>
      <c r="B13" s="3">
        <v>1.9537829207526468E-2</v>
      </c>
      <c r="C13" s="3">
        <v>1.9519108812080171E-2</v>
      </c>
      <c r="D13" s="3">
        <v>1.5941222400534406E-2</v>
      </c>
      <c r="E13" s="3">
        <v>1.9539651852042157E-2</v>
      </c>
      <c r="F13" s="3">
        <v>2.1335402534599552E-2</v>
      </c>
      <c r="G13" s="3">
        <v>1.5939734786685068E-2</v>
      </c>
      <c r="H13" s="3">
        <v>5.271103399001751E-3</v>
      </c>
      <c r="I13" s="3">
        <v>2.493907176102143E-2</v>
      </c>
      <c r="J13" s="3">
        <v>2.1310952033557793E-2</v>
      </c>
      <c r="K13" s="3">
        <v>7.0424158653685873E-3</v>
      </c>
      <c r="L13" s="3">
        <v>1.4139706436398876E-2</v>
      </c>
      <c r="M13" s="3"/>
      <c r="N13" s="3"/>
      <c r="O13" s="3"/>
      <c r="P13" s="3"/>
      <c r="Q13" s="3"/>
      <c r="R13" s="3"/>
      <c r="S13" s="3"/>
      <c r="T13" s="3"/>
      <c r="U13" s="3"/>
      <c r="V13" s="3"/>
      <c r="W13" s="3"/>
      <c r="X13" s="3"/>
      <c r="Y13" s="3"/>
      <c r="Z13" s="3"/>
      <c r="AA13" s="3"/>
      <c r="AB13" s="3"/>
      <c r="AC13" s="3"/>
    </row>
    <row r="14" spans="1:30" ht="15" customHeight="1" x14ac:dyDescent="0.2">
      <c r="A14" t="s">
        <v>43</v>
      </c>
      <c r="B14" s="3">
        <v>1.5918595840648708E-2</v>
      </c>
      <c r="C14" s="3">
        <v>1.4122311682344147E-2</v>
      </c>
      <c r="D14" s="3">
        <v>1.0572654384467479E-2</v>
      </c>
      <c r="E14" s="3">
        <v>1.413706899873976E-2</v>
      </c>
      <c r="F14" s="3">
        <v>1.5918595840648708E-2</v>
      </c>
      <c r="G14" s="3">
        <v>1.0571668053614709E-2</v>
      </c>
      <c r="H14" s="3">
        <v>1.4124943637501339E-2</v>
      </c>
      <c r="I14" s="3">
        <v>1.9493165108213424E-2</v>
      </c>
      <c r="J14" s="3">
        <v>1.5900472829903086E-2</v>
      </c>
      <c r="K14" s="3">
        <v>1.5923047747630346E-2</v>
      </c>
      <c r="L14" s="3">
        <v>1.0560679017299927E-2</v>
      </c>
      <c r="M14" s="3">
        <v>1.2348184480153537E-2</v>
      </c>
      <c r="N14" s="3"/>
      <c r="O14" s="3"/>
      <c r="P14" s="3"/>
      <c r="Q14" s="3"/>
      <c r="R14" s="3"/>
      <c r="S14" s="3"/>
      <c r="T14" s="3"/>
      <c r="U14" s="3"/>
      <c r="V14" s="3"/>
      <c r="W14" s="3"/>
      <c r="X14" s="3"/>
      <c r="Y14" s="3"/>
      <c r="Z14" s="3"/>
      <c r="AA14" s="3"/>
      <c r="AB14" s="3"/>
      <c r="AC14" s="3"/>
    </row>
    <row r="15" spans="1:30" ht="15" customHeight="1" x14ac:dyDescent="0.2">
      <c r="A15" t="s">
        <v>44</v>
      </c>
      <c r="B15" s="3">
        <v>8.800975999288833E-3</v>
      </c>
      <c r="C15" s="3">
        <v>1.0583668450987229E-2</v>
      </c>
      <c r="D15" s="3">
        <v>1.0559694911788368E-2</v>
      </c>
      <c r="E15" s="3">
        <v>1.0570681905016104E-2</v>
      </c>
      <c r="F15" s="3">
        <v>1.2343580277236234E-2</v>
      </c>
      <c r="G15" s="3">
        <v>7.02650816650405E-3</v>
      </c>
      <c r="H15" s="3">
        <v>1.7706651287911952E-2</v>
      </c>
      <c r="I15" s="3">
        <v>8.8017976235290497E-3</v>
      </c>
      <c r="J15" s="3">
        <v>8.8109519779858165E-3</v>
      </c>
      <c r="K15" s="3">
        <v>1.5903433776567531E-2</v>
      </c>
      <c r="L15" s="3">
        <v>1.7723581996600953E-2</v>
      </c>
      <c r="M15" s="3">
        <v>2.3134432115813581E-2</v>
      </c>
      <c r="N15" s="3">
        <v>1.7703353294031662E-2</v>
      </c>
      <c r="O15" s="3"/>
      <c r="P15" s="3"/>
      <c r="Q15" s="3"/>
      <c r="R15" s="3"/>
      <c r="S15" s="3"/>
      <c r="T15" s="3"/>
      <c r="U15" s="3"/>
      <c r="V15" s="3"/>
      <c r="W15" s="3"/>
      <c r="X15" s="3"/>
      <c r="Y15" s="3"/>
      <c r="Z15" s="3"/>
      <c r="AA15" s="3"/>
      <c r="AB15" s="3"/>
      <c r="AC15" s="3"/>
    </row>
    <row r="16" spans="1:30" ht="15" customHeight="1" x14ac:dyDescent="0.2">
      <c r="A16" t="s">
        <v>45</v>
      </c>
      <c r="B16" s="3">
        <v>1.4138387596153115E-2</v>
      </c>
      <c r="C16" s="3">
        <v>1.7728540688890976E-2</v>
      </c>
      <c r="D16" s="3">
        <v>1.057462759313603E-2</v>
      </c>
      <c r="E16" s="3">
        <v>1.4139706436398876E-2</v>
      </c>
      <c r="F16" s="3">
        <v>1.5921563506009075E-2</v>
      </c>
      <c r="G16" s="3">
        <v>1.0573640897624553E-2</v>
      </c>
      <c r="H16" s="3">
        <v>3.5109176749438908E-3</v>
      </c>
      <c r="I16" s="3">
        <v>1.9496794188230072E-2</v>
      </c>
      <c r="J16" s="3">
        <v>1.9517289976985503E-2</v>
      </c>
      <c r="K16" s="3">
        <v>1.7519134338177644E-3</v>
      </c>
      <c r="L16" s="3">
        <v>1.5957947762190079E-2</v>
      </c>
      <c r="M16" s="3">
        <v>8.820950648830499E-3</v>
      </c>
      <c r="N16" s="3">
        <v>1.7728540688890976E-2</v>
      </c>
      <c r="O16" s="3">
        <v>1.4107585299016737E-2</v>
      </c>
      <c r="P16" s="3"/>
      <c r="Q16" s="3"/>
      <c r="R16" s="3"/>
      <c r="S16" s="3"/>
      <c r="T16" s="3"/>
      <c r="U16" s="3"/>
      <c r="V16" s="3"/>
      <c r="W16" s="3"/>
      <c r="X16" s="3"/>
      <c r="Y16" s="3"/>
      <c r="Z16" s="3"/>
      <c r="AA16" s="3"/>
      <c r="AB16" s="3"/>
      <c r="AC16" s="3"/>
    </row>
    <row r="17" spans="1:29" ht="15" customHeight="1" x14ac:dyDescent="0.2">
      <c r="A17" t="s">
        <v>46</v>
      </c>
      <c r="B17" s="3">
        <v>8.7910226354048146E-3</v>
      </c>
      <c r="C17" s="3">
        <v>8.8017976235290497E-3</v>
      </c>
      <c r="D17" s="3">
        <v>5.2715961651248113E-3</v>
      </c>
      <c r="E17" s="3">
        <v>8.8109519779858165E-3</v>
      </c>
      <c r="F17" s="3">
        <v>1.0582680070087424E-2</v>
      </c>
      <c r="G17" s="3">
        <v>5.271103399001751E-3</v>
      </c>
      <c r="H17" s="3">
        <v>7.0357674533562424E-3</v>
      </c>
      <c r="I17" s="3">
        <v>1.413706899873976E-2</v>
      </c>
      <c r="J17" s="3">
        <v>1.4151857346264701E-2</v>
      </c>
      <c r="K17" s="3">
        <v>8.8125990960970617E-3</v>
      </c>
      <c r="L17" s="3">
        <v>5.2656497626363792E-3</v>
      </c>
      <c r="M17" s="3">
        <v>1.2373983370656127E-2</v>
      </c>
      <c r="N17" s="3">
        <v>8.8017976235290497E-3</v>
      </c>
      <c r="O17" s="3">
        <v>1.2357609747993516E-2</v>
      </c>
      <c r="P17" s="3">
        <v>1.0596687001630911E-2</v>
      </c>
      <c r="Q17" s="3"/>
      <c r="R17" s="3"/>
      <c r="S17" s="3"/>
      <c r="T17" s="3"/>
      <c r="U17" s="3"/>
      <c r="V17" s="3"/>
      <c r="W17" s="3"/>
      <c r="X17" s="3"/>
      <c r="Y17" s="3"/>
      <c r="Z17" s="3"/>
      <c r="AA17" s="3"/>
      <c r="AB17" s="3"/>
      <c r="AC17" s="3"/>
    </row>
    <row r="18" spans="1:29" ht="15" customHeight="1" x14ac:dyDescent="0.2">
      <c r="A18" t="s">
        <v>47</v>
      </c>
      <c r="B18" s="3">
        <v>1.0570681905016104E-2</v>
      </c>
      <c r="C18" s="3">
        <v>1.0583668450987229E-2</v>
      </c>
      <c r="D18" s="3">
        <v>7.0430745130937817E-3</v>
      </c>
      <c r="E18" s="3">
        <v>1.0594705576520208E-2</v>
      </c>
      <c r="F18" s="3">
        <v>1.2371671247052816E-2</v>
      </c>
      <c r="G18" s="3">
        <v>3.5069630028467824E-3</v>
      </c>
      <c r="H18" s="3">
        <v>8.8125990960970617E-3</v>
      </c>
      <c r="I18" s="3">
        <v>1.2344731009653217E-2</v>
      </c>
      <c r="J18" s="3">
        <v>1.2357609747993516E-2</v>
      </c>
      <c r="K18" s="3">
        <v>1.0596687001630911E-2</v>
      </c>
      <c r="L18" s="3">
        <v>7.0351101689274829E-3</v>
      </c>
      <c r="M18" s="3">
        <v>1.4170649871650875E-2</v>
      </c>
      <c r="N18" s="3">
        <v>1.0583668450987229E-2</v>
      </c>
      <c r="O18" s="3">
        <v>1.0570681905016104E-2</v>
      </c>
      <c r="P18" s="3">
        <v>8.8125990960970617E-3</v>
      </c>
      <c r="Q18" s="3">
        <v>1.7519134338177644E-3</v>
      </c>
      <c r="R18" s="3"/>
      <c r="S18" s="3"/>
      <c r="T18" s="3"/>
      <c r="U18" s="3"/>
      <c r="V18" s="3"/>
      <c r="W18" s="3"/>
      <c r="X18" s="3"/>
      <c r="Y18" s="3"/>
      <c r="Z18" s="3"/>
      <c r="AA18" s="3"/>
      <c r="AB18" s="3"/>
      <c r="AC18" s="3"/>
    </row>
    <row r="19" spans="1:29" ht="15" customHeight="1" x14ac:dyDescent="0.2">
      <c r="A19" t="s">
        <v>48</v>
      </c>
      <c r="B19" s="3">
        <v>1.2343580277236234E-2</v>
      </c>
      <c r="C19" s="3">
        <v>1.2358763087252433E-2</v>
      </c>
      <c r="D19" s="3">
        <v>8.8117754606820593E-3</v>
      </c>
      <c r="E19" s="3">
        <v>1.2371671247052816E-2</v>
      </c>
      <c r="F19" s="3">
        <v>1.4151857346264701E-2</v>
      </c>
      <c r="G19" s="3">
        <v>5.2651581056423454E-3</v>
      </c>
      <c r="H19" s="3">
        <v>1.0584657014758287E-2</v>
      </c>
      <c r="I19" s="3">
        <v>1.4120996067817849E-2</v>
      </c>
      <c r="J19" s="3">
        <v>1.4135750644092815E-2</v>
      </c>
      <c r="K19" s="3">
        <v>1.2373983370656127E-2</v>
      </c>
      <c r="L19" s="3">
        <v>8.8017976235290497E-3</v>
      </c>
      <c r="M19" s="3">
        <v>1.5956457039065737E-2</v>
      </c>
      <c r="N19" s="3">
        <v>1.2358763087252433E-2</v>
      </c>
      <c r="O19" s="3">
        <v>1.2343580277236234E-2</v>
      </c>
      <c r="P19" s="3">
        <v>1.0584657014758287E-2</v>
      </c>
      <c r="Q19" s="3">
        <v>3.5069630028467824E-3</v>
      </c>
      <c r="R19" s="3">
        <v>1.7499449447033854E-3</v>
      </c>
      <c r="S19" s="3"/>
      <c r="T19" s="3"/>
      <c r="U19" s="3"/>
      <c r="V19" s="3"/>
      <c r="W19" s="3"/>
      <c r="X19" s="3"/>
      <c r="Y19" s="3"/>
      <c r="Z19" s="3"/>
      <c r="AA19" s="3"/>
      <c r="AB19" s="3"/>
      <c r="AC19" s="3"/>
    </row>
    <row r="20" spans="1:29" ht="15" customHeight="1" x14ac:dyDescent="0.2">
      <c r="A20" t="s">
        <v>49</v>
      </c>
      <c r="B20" s="3">
        <v>1.0570681905016104E-2</v>
      </c>
      <c r="C20" s="3">
        <v>1.0583668450987229E-2</v>
      </c>
      <c r="D20" s="3">
        <v>7.0430745130937817E-3</v>
      </c>
      <c r="E20" s="3">
        <v>1.0594705576520208E-2</v>
      </c>
      <c r="F20" s="3">
        <v>1.2371671247052816E-2</v>
      </c>
      <c r="G20" s="3">
        <v>3.5069630028467824E-3</v>
      </c>
      <c r="H20" s="3">
        <v>8.8125990960970617E-3</v>
      </c>
      <c r="I20" s="3">
        <v>1.2344731009653217E-2</v>
      </c>
      <c r="J20" s="3">
        <v>1.2357609747993516E-2</v>
      </c>
      <c r="K20" s="3">
        <v>1.0596687001630911E-2</v>
      </c>
      <c r="L20" s="3">
        <v>7.0351101689274829E-3</v>
      </c>
      <c r="M20" s="3">
        <v>1.4170649871650875E-2</v>
      </c>
      <c r="N20" s="3">
        <v>1.0583668450987229E-2</v>
      </c>
      <c r="O20" s="3">
        <v>1.0570681905016104E-2</v>
      </c>
      <c r="P20" s="3">
        <v>8.8125990960970617E-3</v>
      </c>
      <c r="Q20" s="3">
        <v>1.7519134338177644E-3</v>
      </c>
      <c r="R20" s="3">
        <v>0</v>
      </c>
      <c r="S20" s="3">
        <v>1.7499449447033854E-3</v>
      </c>
      <c r="T20" s="3"/>
      <c r="U20" s="3"/>
      <c r="V20" s="3"/>
      <c r="W20" s="3"/>
      <c r="X20" s="3"/>
      <c r="Y20" s="3"/>
      <c r="Z20" s="3"/>
      <c r="AA20" s="3"/>
      <c r="AB20" s="3"/>
      <c r="AC20" s="3"/>
    </row>
    <row r="21" spans="1:29" ht="15" customHeight="1" x14ac:dyDescent="0.2">
      <c r="A21" t="s">
        <v>50</v>
      </c>
      <c r="B21" s="3">
        <v>1.0571668053614709E-2</v>
      </c>
      <c r="C21" s="3">
        <v>1.4139706436398876E-2</v>
      </c>
      <c r="D21" s="3">
        <v>7.0284755777247996E-3</v>
      </c>
      <c r="E21" s="3">
        <v>1.0572654384467479E-2</v>
      </c>
      <c r="F21" s="3">
        <v>1.2345881954239812E-2</v>
      </c>
      <c r="G21" s="3">
        <v>1.0584657014758287E-2</v>
      </c>
      <c r="H21" s="3">
        <v>3.5072907025108777E-3</v>
      </c>
      <c r="I21" s="3">
        <v>1.9517289976985503E-2</v>
      </c>
      <c r="J21" s="3">
        <v>1.9537829207526468E-2</v>
      </c>
      <c r="K21" s="3">
        <v>1.7501083900145413E-3</v>
      </c>
      <c r="L21" s="3">
        <v>1.2373983370656127E-2</v>
      </c>
      <c r="M21" s="3">
        <v>8.8117754606820593E-3</v>
      </c>
      <c r="N21" s="3">
        <v>1.4139706436398876E-2</v>
      </c>
      <c r="O21" s="3">
        <v>1.4122311682344147E-2</v>
      </c>
      <c r="P21" s="3">
        <v>3.5072907025108777E-3</v>
      </c>
      <c r="Q21" s="3">
        <v>7.0430745130937817E-3</v>
      </c>
      <c r="R21" s="3">
        <v>8.821775996309518E-3</v>
      </c>
      <c r="S21" s="3">
        <v>1.0595696197330003E-2</v>
      </c>
      <c r="T21" s="3">
        <v>8.821775996309518E-3</v>
      </c>
      <c r="U21" s="3"/>
      <c r="V21" s="3"/>
      <c r="W21" s="3"/>
      <c r="X21" s="3"/>
      <c r="Y21" s="3"/>
      <c r="Z21" s="3"/>
      <c r="AA21" s="3"/>
      <c r="AB21" s="3"/>
      <c r="AC21" s="3"/>
    </row>
    <row r="22" spans="1:29" ht="15" customHeight="1" x14ac:dyDescent="0.2">
      <c r="A22" t="s">
        <v>51</v>
      </c>
      <c r="B22" s="3">
        <v>1.0582680070087424E-2</v>
      </c>
      <c r="C22" s="3">
        <v>8.8017976235290497E-3</v>
      </c>
      <c r="D22" s="3">
        <v>5.2715961651248113E-3</v>
      </c>
      <c r="E22" s="3">
        <v>8.8109519779858165E-3</v>
      </c>
      <c r="F22" s="3">
        <v>1.0582680070087424E-2</v>
      </c>
      <c r="G22" s="3">
        <v>5.271103399001751E-3</v>
      </c>
      <c r="H22" s="3">
        <v>8.8034413286621222E-3</v>
      </c>
      <c r="I22" s="3">
        <v>1.413706899873976E-2</v>
      </c>
      <c r="J22" s="3">
        <v>1.0570681905016104E-2</v>
      </c>
      <c r="K22" s="3">
        <v>1.0585645761450962E-2</v>
      </c>
      <c r="L22" s="3">
        <v>5.2656497626363792E-3</v>
      </c>
      <c r="M22" s="3">
        <v>1.0573640897624553E-2</v>
      </c>
      <c r="N22" s="3">
        <v>5.2597167779806185E-3</v>
      </c>
      <c r="O22" s="3">
        <v>1.2357609747993516E-2</v>
      </c>
      <c r="P22" s="3">
        <v>1.2375139752930763E-2</v>
      </c>
      <c r="Q22" s="3">
        <v>3.5109176749438908E-3</v>
      </c>
      <c r="R22" s="3">
        <v>5.2770621520618318E-3</v>
      </c>
      <c r="S22" s="3">
        <v>7.0424158653685873E-3</v>
      </c>
      <c r="T22" s="3">
        <v>5.2770621520618318E-3</v>
      </c>
      <c r="U22" s="3">
        <v>8.8125990960970617E-3</v>
      </c>
      <c r="V22" s="3"/>
      <c r="W22" s="3"/>
      <c r="X22" s="3"/>
      <c r="Y22" s="3"/>
      <c r="Z22" s="3"/>
      <c r="AA22" s="3"/>
      <c r="AB22" s="3"/>
      <c r="AC22" s="3"/>
    </row>
    <row r="23" spans="1:29" ht="15" customHeight="1" x14ac:dyDescent="0.2">
      <c r="A23" t="s">
        <v>52</v>
      </c>
      <c r="B23" s="3">
        <v>1.0571668053614709E-2</v>
      </c>
      <c r="C23" s="3">
        <v>1.4170649871650875E-2</v>
      </c>
      <c r="D23" s="3">
        <v>1.4138387596153115E-2</v>
      </c>
      <c r="E23" s="3">
        <v>1.4153178693168251E-2</v>
      </c>
      <c r="F23" s="3">
        <v>1.5936760379642076E-2</v>
      </c>
      <c r="G23" s="3">
        <v>1.7743857191401001E-2</v>
      </c>
      <c r="H23" s="3">
        <v>1.9539651852042157E-2</v>
      </c>
      <c r="I23" s="3">
        <v>1.9560238485091103E-2</v>
      </c>
      <c r="J23" s="3">
        <v>1.5954966590372259E-2</v>
      </c>
      <c r="K23" s="3">
        <v>1.7726887488200969E-2</v>
      </c>
      <c r="L23" s="3">
        <v>1.4122311682344147E-2</v>
      </c>
      <c r="M23" s="3">
        <v>2.1335402534599552E-2</v>
      </c>
      <c r="N23" s="3">
        <v>1.7705002139881548E-2</v>
      </c>
      <c r="O23" s="3">
        <v>1.4153178693168251E-2</v>
      </c>
      <c r="P23" s="3">
        <v>1.9539651852042157E-2</v>
      </c>
      <c r="Q23" s="3">
        <v>1.2358763087252433E-2</v>
      </c>
      <c r="R23" s="3">
        <v>1.4153178693168251E-2</v>
      </c>
      <c r="S23" s="3">
        <v>1.5936760379642076E-2</v>
      </c>
      <c r="T23" s="3">
        <v>1.4153178693168251E-2</v>
      </c>
      <c r="U23" s="3">
        <v>1.5938247446412392E-2</v>
      </c>
      <c r="V23" s="3">
        <v>1.2358763087252433E-2</v>
      </c>
      <c r="W23" s="3"/>
      <c r="X23" s="3"/>
      <c r="Y23" s="3"/>
      <c r="Z23" s="3"/>
      <c r="AA23" s="3"/>
      <c r="AB23" s="3"/>
      <c r="AC23" s="3"/>
    </row>
    <row r="24" spans="1:29" ht="15" customHeight="1" x14ac:dyDescent="0.2">
      <c r="A24" t="s">
        <v>53</v>
      </c>
      <c r="B24" s="3">
        <v>2.4965473305325815E-2</v>
      </c>
      <c r="C24" s="3">
        <v>2.4996594707362298E-2</v>
      </c>
      <c r="D24" s="3">
        <v>2.4996594707362298E-2</v>
      </c>
      <c r="E24" s="3">
        <v>2.5023119200083155E-2</v>
      </c>
      <c r="F24" s="3">
        <v>2.6835118693167563E-2</v>
      </c>
      <c r="G24" s="3">
        <v>2.1335402534599552E-2</v>
      </c>
      <c r="H24" s="3">
        <v>2.68091279004452E-2</v>
      </c>
      <c r="I24" s="3">
        <v>2.677570592277188E-2</v>
      </c>
      <c r="J24" s="3">
        <v>2.3134432115813581E-2</v>
      </c>
      <c r="K24" s="3">
        <v>2.8655800522549294E-2</v>
      </c>
      <c r="L24" s="3">
        <v>2.1312936547270591E-2</v>
      </c>
      <c r="M24" s="3">
        <v>2.4998927040212313E-2</v>
      </c>
      <c r="N24" s="3">
        <v>2.1337391572507761E-2</v>
      </c>
      <c r="O24" s="3">
        <v>2.4965473305325815E-2</v>
      </c>
      <c r="P24" s="3">
        <v>2.68091279004452E-2</v>
      </c>
      <c r="Q24" s="3">
        <v>1.9539651852042157E-2</v>
      </c>
      <c r="R24" s="3">
        <v>1.7726887488200969E-2</v>
      </c>
      <c r="S24" s="3">
        <v>1.9517289976985503E-2</v>
      </c>
      <c r="T24" s="3">
        <v>1.7726887488200969E-2</v>
      </c>
      <c r="U24" s="3">
        <v>2.6837623273018443E-2</v>
      </c>
      <c r="V24" s="3">
        <v>1.9539651852042157E-2</v>
      </c>
      <c r="W24" s="3">
        <v>1.4154500283661204E-2</v>
      </c>
      <c r="X24" s="3"/>
      <c r="Y24" s="3"/>
      <c r="Z24" s="3"/>
      <c r="AA24" s="3"/>
      <c r="AB24" s="3"/>
      <c r="AC24" s="3"/>
    </row>
    <row r="25" spans="1:29" ht="15" customHeight="1" x14ac:dyDescent="0.2">
      <c r="A25" t="s">
        <v>54</v>
      </c>
      <c r="B25" s="3">
        <v>8.8109519779858165E-3</v>
      </c>
      <c r="C25" s="3">
        <v>8.821775996309518E-3</v>
      </c>
      <c r="D25" s="3">
        <v>1.2372827202049696E-2</v>
      </c>
      <c r="E25" s="3">
        <v>1.2385764884564514E-2</v>
      </c>
      <c r="F25" s="3">
        <v>1.4168000928443295E-2</v>
      </c>
      <c r="G25" s="3">
        <v>1.2371671247052816E-2</v>
      </c>
      <c r="H25" s="3">
        <v>1.4154500283661204E-2</v>
      </c>
      <c r="I25" s="3">
        <v>1.4169325277839042E-2</v>
      </c>
      <c r="J25" s="3">
        <v>1.0594705576520208E-2</v>
      </c>
      <c r="K25" s="3">
        <v>1.5956457039065737E-2</v>
      </c>
      <c r="L25" s="3">
        <v>8.7918424074871198E-3</v>
      </c>
      <c r="M25" s="3">
        <v>1.5938247446412392E-2</v>
      </c>
      <c r="N25" s="3">
        <v>1.2344731009653217E-2</v>
      </c>
      <c r="O25" s="3">
        <v>1.2385764884564514E-2</v>
      </c>
      <c r="P25" s="3">
        <v>1.776583916914462E-2</v>
      </c>
      <c r="Q25" s="3">
        <v>7.0344530065184303E-3</v>
      </c>
      <c r="R25" s="3">
        <v>8.8109519779858165E-3</v>
      </c>
      <c r="S25" s="3">
        <v>1.0582680070087424E-2</v>
      </c>
      <c r="T25" s="3">
        <v>8.8109519779858165E-3</v>
      </c>
      <c r="U25" s="3">
        <v>1.4169325277839042E-2</v>
      </c>
      <c r="V25" s="3">
        <v>7.0344530065184303E-3</v>
      </c>
      <c r="W25" s="3">
        <v>8.8117754606820593E-3</v>
      </c>
      <c r="X25" s="3">
        <v>1.9539651852042157E-2</v>
      </c>
      <c r="Y25" s="3"/>
      <c r="Z25" s="3"/>
      <c r="AA25" s="3"/>
      <c r="AB25" s="3"/>
      <c r="AC25" s="3"/>
    </row>
    <row r="26" spans="1:29" ht="15" customHeight="1" x14ac:dyDescent="0.2">
      <c r="A26" t="s">
        <v>55</v>
      </c>
      <c r="B26" s="3">
        <v>1.5936760379642076E-2</v>
      </c>
      <c r="C26" s="3">
        <v>1.5921563506009075E-2</v>
      </c>
      <c r="D26" s="3">
        <v>1.2361070404492325E-2</v>
      </c>
      <c r="E26" s="3">
        <v>1.5938247446412392E-2</v>
      </c>
      <c r="F26" s="3">
        <v>1.772523459079833E-2</v>
      </c>
      <c r="G26" s="3">
        <v>1.235991663939926E-2</v>
      </c>
      <c r="H26" s="3">
        <v>5.2656497626363792E-3</v>
      </c>
      <c r="I26" s="3">
        <v>2.1310952033557793E-2</v>
      </c>
      <c r="J26" s="3">
        <v>2.1333413860188929E-2</v>
      </c>
      <c r="K26" s="3">
        <v>7.0351101689274829E-3</v>
      </c>
      <c r="L26" s="3">
        <v>1.4154500283661204E-2</v>
      </c>
      <c r="M26" s="3">
        <v>1.0583668450987229E-2</v>
      </c>
      <c r="N26" s="3">
        <v>1.5921563506009075E-2</v>
      </c>
      <c r="O26" s="3">
        <v>1.5938247446412392E-2</v>
      </c>
      <c r="P26" s="3">
        <v>8.8117754606820593E-3</v>
      </c>
      <c r="Q26" s="3">
        <v>8.8117754606820593E-3</v>
      </c>
      <c r="R26" s="3">
        <v>1.0595696197330003E-2</v>
      </c>
      <c r="S26" s="3">
        <v>1.2372827202049696E-2</v>
      </c>
      <c r="T26" s="3">
        <v>1.0595696197330003E-2</v>
      </c>
      <c r="U26" s="3">
        <v>5.271103399001751E-3</v>
      </c>
      <c r="V26" s="3">
        <v>1.0584657014758287E-2</v>
      </c>
      <c r="W26" s="3">
        <v>2.1357916301433008E-2</v>
      </c>
      <c r="X26" s="3">
        <v>2.8653128095540686E-2</v>
      </c>
      <c r="Y26" s="3">
        <v>1.5954966590372259E-2</v>
      </c>
      <c r="Z26" s="3"/>
      <c r="AA26" s="3"/>
      <c r="AB26" s="3"/>
      <c r="AC26" s="3"/>
    </row>
    <row r="27" spans="1:29" ht="15" customHeight="1" x14ac:dyDescent="0.2">
      <c r="A27" t="s">
        <v>56</v>
      </c>
      <c r="B27" s="3">
        <v>1.413706899873976E-2</v>
      </c>
      <c r="C27" s="3">
        <v>1.7726887488200969E-2</v>
      </c>
      <c r="D27" s="3">
        <v>1.0573640897624553E-2</v>
      </c>
      <c r="E27" s="3">
        <v>1.4138387596153115E-2</v>
      </c>
      <c r="F27" s="3">
        <v>1.5920079537039829E-2</v>
      </c>
      <c r="G27" s="3">
        <v>1.4154500283661204E-2</v>
      </c>
      <c r="H27" s="3">
        <v>7.0351101689274829E-3</v>
      </c>
      <c r="I27" s="3">
        <v>2.3134432115813581E-2</v>
      </c>
      <c r="J27" s="3">
        <v>1.9515471474742481E-2</v>
      </c>
      <c r="K27" s="3">
        <v>5.2656497626363792E-3</v>
      </c>
      <c r="L27" s="3">
        <v>1.235991663939926E-2</v>
      </c>
      <c r="M27" s="3">
        <v>8.8017976235290497E-3</v>
      </c>
      <c r="N27" s="3">
        <v>1.4123627538883373E-2</v>
      </c>
      <c r="O27" s="3">
        <v>1.4138387596153115E-2</v>
      </c>
      <c r="P27" s="3">
        <v>7.0351101689274829E-3</v>
      </c>
      <c r="Q27" s="3">
        <v>1.0595696197330003E-2</v>
      </c>
      <c r="R27" s="3">
        <v>1.23869234642361E-2</v>
      </c>
      <c r="S27" s="3">
        <v>1.4169325277839042E-2</v>
      </c>
      <c r="T27" s="3">
        <v>1.23869234642361E-2</v>
      </c>
      <c r="U27" s="3">
        <v>3.5069630028467824E-3</v>
      </c>
      <c r="V27" s="3">
        <v>8.8026193999728251E-3</v>
      </c>
      <c r="W27" s="3">
        <v>1.5920079537039829E-2</v>
      </c>
      <c r="X27" s="3">
        <v>2.6806628595669749E-2</v>
      </c>
      <c r="Y27" s="3">
        <v>1.4153178693168251E-2</v>
      </c>
      <c r="Z27" s="3">
        <v>5.2770621520618318E-3</v>
      </c>
      <c r="AA27" s="3"/>
      <c r="AB27" s="3"/>
      <c r="AC27" s="3"/>
    </row>
    <row r="28" spans="1:29" ht="15" customHeight="1" x14ac:dyDescent="0.2">
      <c r="A28" t="s">
        <v>57</v>
      </c>
      <c r="B28" s="3">
        <v>1.413706899873976E-2</v>
      </c>
      <c r="C28" s="3">
        <v>1.4123627538883373E-2</v>
      </c>
      <c r="D28" s="3">
        <v>1.0573640897624553E-2</v>
      </c>
      <c r="E28" s="3">
        <v>1.4138387596153115E-2</v>
      </c>
      <c r="F28" s="3">
        <v>1.5920079537039829E-2</v>
      </c>
      <c r="G28" s="3">
        <v>1.0572654384467479E-2</v>
      </c>
      <c r="H28" s="3">
        <v>3.5033442010690297E-3</v>
      </c>
      <c r="I28" s="3">
        <v>1.9494979482358371E-2</v>
      </c>
      <c r="J28" s="3">
        <v>1.9515471474742481E-2</v>
      </c>
      <c r="K28" s="3">
        <v>5.2656497626363792E-3</v>
      </c>
      <c r="L28" s="3">
        <v>1.235991663939926E-2</v>
      </c>
      <c r="M28" s="3">
        <v>8.8017976235290497E-3</v>
      </c>
      <c r="N28" s="3">
        <v>1.4123627538883373E-2</v>
      </c>
      <c r="O28" s="3">
        <v>1.4138387596153115E-2</v>
      </c>
      <c r="P28" s="3">
        <v>7.0351101689274829E-3</v>
      </c>
      <c r="Q28" s="3">
        <v>7.0351101689274829E-3</v>
      </c>
      <c r="R28" s="3">
        <v>8.8117754606820593E-3</v>
      </c>
      <c r="S28" s="3">
        <v>1.0583668450987229E-2</v>
      </c>
      <c r="T28" s="3">
        <v>8.8117754606820593E-3</v>
      </c>
      <c r="U28" s="3">
        <v>3.5069630028467824E-3</v>
      </c>
      <c r="V28" s="3">
        <v>8.8026193999728251E-3</v>
      </c>
      <c r="W28" s="3">
        <v>1.9537829207526468E-2</v>
      </c>
      <c r="X28" s="3">
        <v>2.6806628595669749E-2</v>
      </c>
      <c r="Y28" s="3">
        <v>1.4153178693168251E-2</v>
      </c>
      <c r="Z28" s="3">
        <v>1.7519134338177644E-3</v>
      </c>
      <c r="AA28" s="3">
        <v>3.5109176749438908E-3</v>
      </c>
      <c r="AB28" s="3"/>
      <c r="AC28" s="3"/>
    </row>
    <row r="29" spans="1:29" ht="15" customHeight="1" x14ac:dyDescent="0.2">
      <c r="A29" t="s">
        <v>58</v>
      </c>
      <c r="B29" s="3">
        <v>5.271103399001751E-3</v>
      </c>
      <c r="C29" s="3">
        <v>3.5072907025108777E-3</v>
      </c>
      <c r="D29" s="3">
        <v>7.0271638486243846E-3</v>
      </c>
      <c r="E29" s="3">
        <v>7.0344530065184303E-3</v>
      </c>
      <c r="F29" s="3">
        <v>8.800975999288833E-3</v>
      </c>
      <c r="G29" s="3">
        <v>7.02650816650405E-3</v>
      </c>
      <c r="H29" s="3">
        <v>1.0561663304501302E-2</v>
      </c>
      <c r="I29" s="3">
        <v>8.8017976235290497E-3</v>
      </c>
      <c r="J29" s="3">
        <v>8.8109519779858165E-3</v>
      </c>
      <c r="K29" s="3">
        <v>1.2347033111053902E-2</v>
      </c>
      <c r="L29" s="3">
        <v>1.0571668053614709E-2</v>
      </c>
      <c r="M29" s="3">
        <v>1.5921563506009075E-2</v>
      </c>
      <c r="N29" s="3">
        <v>1.0559694911788368E-2</v>
      </c>
      <c r="O29" s="3">
        <v>7.0344530065184303E-3</v>
      </c>
      <c r="P29" s="3">
        <v>1.4139706436398876E-2</v>
      </c>
      <c r="Q29" s="3">
        <v>5.2651581056423454E-3</v>
      </c>
      <c r="R29" s="3">
        <v>7.0344530065184303E-3</v>
      </c>
      <c r="S29" s="3">
        <v>8.800975999288833E-3</v>
      </c>
      <c r="T29" s="3">
        <v>7.0344530065184303E-3</v>
      </c>
      <c r="U29" s="3">
        <v>1.0572654384467479E-2</v>
      </c>
      <c r="V29" s="3">
        <v>5.2651581056423454E-3</v>
      </c>
      <c r="W29" s="3">
        <v>1.0595696197330003E-2</v>
      </c>
      <c r="X29" s="3">
        <v>2.1359909514376354E-2</v>
      </c>
      <c r="Y29" s="3">
        <v>5.2770621520618318E-3</v>
      </c>
      <c r="Z29" s="3">
        <v>1.2345881954239812E-2</v>
      </c>
      <c r="AA29" s="3">
        <v>1.4138387596153115E-2</v>
      </c>
      <c r="AB29" s="3">
        <v>1.0560679017299927E-2</v>
      </c>
      <c r="AC29" s="3"/>
    </row>
    <row r="30" spans="1:29" ht="15" customHeight="1" x14ac:dyDescent="0.2">
      <c r="A30" t="s">
        <v>59</v>
      </c>
      <c r="B30" s="3">
        <v>1.0595696197330003E-2</v>
      </c>
      <c r="C30" s="3">
        <v>8.8125990960970617E-3</v>
      </c>
      <c r="D30" s="3">
        <v>1.235991663939926E-2</v>
      </c>
      <c r="E30" s="3">
        <v>1.2372827202049696E-2</v>
      </c>
      <c r="F30" s="3">
        <v>1.4153178693168251E-2</v>
      </c>
      <c r="G30" s="3">
        <v>1.2358763087252433E-2</v>
      </c>
      <c r="H30" s="3">
        <v>1.5923047747630346E-2</v>
      </c>
      <c r="I30" s="3">
        <v>1.4154500283661204E-2</v>
      </c>
      <c r="J30" s="3">
        <v>1.0583668450987229E-2</v>
      </c>
      <c r="K30" s="3">
        <v>1.7728540688890976E-2</v>
      </c>
      <c r="L30" s="3">
        <v>1.2345881954239812E-2</v>
      </c>
      <c r="M30" s="3">
        <v>1.770830073820465E-2</v>
      </c>
      <c r="N30" s="3">
        <v>1.2331879205450723E-2</v>
      </c>
      <c r="O30" s="3">
        <v>1.2372827202049696E-2</v>
      </c>
      <c r="P30" s="3">
        <v>1.9541474830539786E-2</v>
      </c>
      <c r="Q30" s="3">
        <v>1.0583668450987229E-2</v>
      </c>
      <c r="R30" s="3">
        <v>1.2372827202049696E-2</v>
      </c>
      <c r="S30" s="3">
        <v>1.4153178693168251E-2</v>
      </c>
      <c r="T30" s="3">
        <v>1.2372827202049696E-2</v>
      </c>
      <c r="U30" s="3">
        <v>1.5939734786685068E-2</v>
      </c>
      <c r="V30" s="3">
        <v>7.0271638486243846E-3</v>
      </c>
      <c r="W30" s="3">
        <v>1.2373983370656127E-2</v>
      </c>
      <c r="X30" s="3">
        <v>2.3163202267467847E-2</v>
      </c>
      <c r="Y30" s="3">
        <v>7.0430745130937817E-3</v>
      </c>
      <c r="Z30" s="3">
        <v>1.7726887488200969E-2</v>
      </c>
      <c r="AA30" s="3">
        <v>1.5921563506009075E-2</v>
      </c>
      <c r="AB30" s="3">
        <v>1.5921563506009075E-2</v>
      </c>
      <c r="AC30" s="3">
        <v>5.2715961651248113E-3</v>
      </c>
    </row>
    <row r="32" spans="1:29" ht="15" customHeight="1" x14ac:dyDescent="0.2">
      <c r="A32" s="4" t="s">
        <v>63</v>
      </c>
      <c r="B32" s="3">
        <f>MIN(B3:B30)</f>
        <v>5.271103399001751E-3</v>
      </c>
    </row>
    <row r="33" spans="1:2" ht="15" customHeight="1" x14ac:dyDescent="0.2">
      <c r="A33" s="5" t="s">
        <v>64</v>
      </c>
      <c r="B33" s="3">
        <f>MAX(B3:B30)</f>
        <v>2.4965473305325815E-2</v>
      </c>
    </row>
    <row r="34" spans="1:2" ht="15" customHeight="1" x14ac:dyDescent="0.2">
      <c r="A34" s="5" t="s">
        <v>65</v>
      </c>
      <c r="B34" s="3">
        <f>AVERAGE(B3:B30)</f>
        <v>1.2303972341452222E-2</v>
      </c>
    </row>
  </sheetData>
  <pageMargins left="0.7" right="0.7" top="0.78740157499999996" bottom="0.78740157499999996" header="0.3" footer="0.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workbookViewId="0">
      <selection sqref="A1:XFD1048576"/>
    </sheetView>
  </sheetViews>
  <sheetFormatPr defaultColWidth="13.7109375" defaultRowHeight="15" customHeight="1" x14ac:dyDescent="0.2"/>
  <cols>
    <col min="1" max="1" width="15" customWidth="1"/>
    <col min="2" max="14" width="13" customWidth="1"/>
    <col min="15" max="18" width="15" customWidth="1"/>
    <col min="19" max="27" width="14" customWidth="1"/>
    <col min="28" max="29" width="15" customWidth="1"/>
    <col min="30" max="40" width="13" customWidth="1"/>
    <col min="41" max="41" width="8" customWidth="1"/>
  </cols>
  <sheetData>
    <row r="1" spans="1:41" ht="15" customHeight="1" x14ac:dyDescent="0.2">
      <c r="B1" t="s">
        <v>66</v>
      </c>
      <c r="C1" t="s">
        <v>67</v>
      </c>
      <c r="D1" t="s">
        <v>68</v>
      </c>
      <c r="E1" t="s">
        <v>69</v>
      </c>
      <c r="F1" t="s">
        <v>70</v>
      </c>
      <c r="G1" t="s">
        <v>71</v>
      </c>
      <c r="H1" t="s">
        <v>72</v>
      </c>
      <c r="I1" t="s">
        <v>73</v>
      </c>
      <c r="J1" t="s">
        <v>74</v>
      </c>
      <c r="K1" t="s">
        <v>75</v>
      </c>
      <c r="L1" t="s">
        <v>76</v>
      </c>
      <c r="M1" t="s">
        <v>77</v>
      </c>
      <c r="N1" t="s">
        <v>78</v>
      </c>
      <c r="O1" t="s">
        <v>79</v>
      </c>
      <c r="P1" t="s">
        <v>80</v>
      </c>
      <c r="Q1" t="s">
        <v>81</v>
      </c>
      <c r="R1" t="s">
        <v>82</v>
      </c>
      <c r="S1" t="s">
        <v>83</v>
      </c>
      <c r="T1" t="s">
        <v>84</v>
      </c>
      <c r="U1" t="s">
        <v>85</v>
      </c>
      <c r="V1" t="s">
        <v>86</v>
      </c>
      <c r="W1" t="s">
        <v>87</v>
      </c>
      <c r="X1" t="s">
        <v>88</v>
      </c>
      <c r="Y1" t="s">
        <v>89</v>
      </c>
      <c r="Z1" t="s">
        <v>90</v>
      </c>
      <c r="AA1" t="s">
        <v>91</v>
      </c>
      <c r="AB1" t="s">
        <v>92</v>
      </c>
      <c r="AC1" t="s">
        <v>93</v>
      </c>
      <c r="AD1" t="s">
        <v>94</v>
      </c>
      <c r="AE1" t="s">
        <v>95</v>
      </c>
      <c r="AF1" t="s">
        <v>96</v>
      </c>
      <c r="AG1" t="s">
        <v>97</v>
      </c>
      <c r="AH1" t="s">
        <v>98</v>
      </c>
      <c r="AI1" t="s">
        <v>99</v>
      </c>
      <c r="AJ1" t="s">
        <v>100</v>
      </c>
      <c r="AK1" t="s">
        <v>101</v>
      </c>
      <c r="AL1" t="s">
        <v>102</v>
      </c>
      <c r="AM1" t="s">
        <v>103</v>
      </c>
      <c r="AN1" t="s">
        <v>104</v>
      </c>
      <c r="AO1" t="s">
        <v>105</v>
      </c>
    </row>
    <row r="2" spans="1:41" ht="15" customHeight="1" x14ac:dyDescent="0.2">
      <c r="A2" t="s">
        <v>106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1" ht="15" customHeight="1" x14ac:dyDescent="0.2">
      <c r="A3" t="s">
        <v>107</v>
      </c>
      <c r="B3" s="3">
        <v>4.8724338781697641E-3</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1" ht="15" customHeight="1" x14ac:dyDescent="0.2">
      <c r="A4" t="s">
        <v>108</v>
      </c>
      <c r="B4" s="3">
        <v>3.218658133650481E-3</v>
      </c>
      <c r="C4" s="3">
        <v>4.8724338781697641E-3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15" customHeight="1" x14ac:dyDescent="0.2">
      <c r="A5" t="s">
        <v>109</v>
      </c>
      <c r="B5" s="3">
        <v>0</v>
      </c>
      <c r="C5" s="3">
        <v>4.8724338781697641E-3</v>
      </c>
      <c r="D5" s="3">
        <v>3.218658133650481E-3</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1" ht="15" customHeight="1" x14ac:dyDescent="0.2">
      <c r="A6" t="s">
        <v>110</v>
      </c>
      <c r="B6" s="3">
        <v>0</v>
      </c>
      <c r="C6" s="3">
        <v>4.8724338781697641E-3</v>
      </c>
      <c r="D6" s="3">
        <v>3.218658133650481E-3</v>
      </c>
      <c r="E6" s="3">
        <v>0</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1" ht="15" customHeight="1" x14ac:dyDescent="0.2">
      <c r="A7" t="s">
        <v>111</v>
      </c>
      <c r="B7" s="3">
        <v>3.218658133650481E-3</v>
      </c>
      <c r="C7" s="3">
        <v>4.8724338781697641E-3</v>
      </c>
      <c r="D7" s="3">
        <v>0</v>
      </c>
      <c r="E7" s="3">
        <v>3.218658133650481E-3</v>
      </c>
      <c r="F7" s="3">
        <v>3.218658133650481E-3</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1" ht="15" customHeight="1" x14ac:dyDescent="0.2">
      <c r="A8" t="s">
        <v>112</v>
      </c>
      <c r="B8" s="3">
        <v>4.8421143175956432E-3</v>
      </c>
      <c r="C8" s="3">
        <v>9.8325949333777241E-3</v>
      </c>
      <c r="D8" s="3">
        <v>8.1177865653702663E-3</v>
      </c>
      <c r="E8" s="3">
        <v>4.8421143175956432E-3</v>
      </c>
      <c r="F8" s="3">
        <v>4.8421143175956432E-3</v>
      </c>
      <c r="G8" s="3">
        <v>8.1177865653702663E-3</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1" ht="15" customHeight="1" x14ac:dyDescent="0.2">
      <c r="A9" t="s">
        <v>113</v>
      </c>
      <c r="B9" s="3">
        <v>3.218658133650481E-3</v>
      </c>
      <c r="C9" s="3">
        <v>8.1692820925534839E-3</v>
      </c>
      <c r="D9" s="3">
        <v>6.4751229395305244E-3</v>
      </c>
      <c r="E9" s="3">
        <v>3.218658133650481E-3</v>
      </c>
      <c r="F9" s="3">
        <v>3.218658133650481E-3</v>
      </c>
      <c r="G9" s="3">
        <v>6.4751229395305244E-3</v>
      </c>
      <c r="H9" s="3">
        <v>8.1177865653702663E-3</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1" ht="15" customHeight="1" x14ac:dyDescent="0.2">
      <c r="A10" t="s">
        <v>114</v>
      </c>
      <c r="B10" s="3">
        <v>3.218658133650481E-3</v>
      </c>
      <c r="C10" s="3">
        <v>8.1692820925534839E-3</v>
      </c>
      <c r="D10" s="3">
        <v>6.4751229395305244E-3</v>
      </c>
      <c r="E10" s="3">
        <v>3.218658133650481E-3</v>
      </c>
      <c r="F10" s="3">
        <v>3.218658133650481E-3</v>
      </c>
      <c r="G10" s="3">
        <v>6.4751229395305244E-3</v>
      </c>
      <c r="H10" s="3">
        <v>8.1177865653702663E-3</v>
      </c>
      <c r="I10" s="3">
        <v>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1" ht="15" customHeight="1" x14ac:dyDescent="0.2">
      <c r="A11" t="s">
        <v>115</v>
      </c>
      <c r="B11" s="3">
        <v>4.8421143175956432E-3</v>
      </c>
      <c r="C11" s="3">
        <v>9.8325949333777241E-3</v>
      </c>
      <c r="D11" s="3">
        <v>8.1177865653702663E-3</v>
      </c>
      <c r="E11" s="3">
        <v>4.8421143175956432E-3</v>
      </c>
      <c r="F11" s="3">
        <v>4.8421143175956432E-3</v>
      </c>
      <c r="G11" s="3">
        <v>8.1177865653702663E-3</v>
      </c>
      <c r="H11" s="3">
        <v>0</v>
      </c>
      <c r="I11" s="3">
        <v>8.1177865653702663E-3</v>
      </c>
      <c r="J11" s="3">
        <v>8.1177865653702663E-3</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1" ht="15" customHeight="1" x14ac:dyDescent="0.2">
      <c r="A12" t="s">
        <v>116</v>
      </c>
      <c r="B12" s="3">
        <v>0</v>
      </c>
      <c r="C12" s="3">
        <v>4.8724338781697641E-3</v>
      </c>
      <c r="D12" s="3">
        <v>3.218658133650481E-3</v>
      </c>
      <c r="E12" s="3">
        <v>0</v>
      </c>
      <c r="F12" s="3">
        <v>0</v>
      </c>
      <c r="G12" s="3">
        <v>3.218658133650481E-3</v>
      </c>
      <c r="H12" s="3">
        <v>4.8421143175956432E-3</v>
      </c>
      <c r="I12" s="3">
        <v>3.218658133650481E-3</v>
      </c>
      <c r="J12" s="3">
        <v>3.218658133650481E-3</v>
      </c>
      <c r="K12" s="3">
        <v>4.8421143175956432E-3</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1" ht="15" customHeight="1" x14ac:dyDescent="0.2">
      <c r="A13" t="s">
        <v>117</v>
      </c>
      <c r="B13" s="3">
        <v>4.8421143175956432E-3</v>
      </c>
      <c r="C13" s="3">
        <v>9.8325949333777241E-3</v>
      </c>
      <c r="D13" s="3">
        <v>8.1177865653702663E-3</v>
      </c>
      <c r="E13" s="3">
        <v>4.8421143175956432E-3</v>
      </c>
      <c r="F13" s="3">
        <v>4.8421143175956432E-3</v>
      </c>
      <c r="G13" s="3">
        <v>8.1177865653702663E-3</v>
      </c>
      <c r="H13" s="3">
        <v>0</v>
      </c>
      <c r="I13" s="3">
        <v>8.1177865653702663E-3</v>
      </c>
      <c r="J13" s="3">
        <v>8.1177865653702663E-3</v>
      </c>
      <c r="K13" s="3">
        <v>0</v>
      </c>
      <c r="L13" s="3">
        <v>4.8421143175956432E-3</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1" ht="15" customHeight="1" x14ac:dyDescent="0.2">
      <c r="A14" t="s">
        <v>118</v>
      </c>
      <c r="B14" s="3">
        <v>3.218658133650481E-3</v>
      </c>
      <c r="C14" s="3">
        <v>8.1692820925534839E-3</v>
      </c>
      <c r="D14" s="3">
        <v>6.4751229395305244E-3</v>
      </c>
      <c r="E14" s="3">
        <v>3.218658133650481E-3</v>
      </c>
      <c r="F14" s="3">
        <v>3.218658133650481E-3</v>
      </c>
      <c r="G14" s="3">
        <v>6.4751229395305244E-3</v>
      </c>
      <c r="H14" s="3">
        <v>8.1177865653702663E-3</v>
      </c>
      <c r="I14" s="3">
        <v>0</v>
      </c>
      <c r="J14" s="3">
        <v>0</v>
      </c>
      <c r="K14" s="3">
        <v>8.1177865653702663E-3</v>
      </c>
      <c r="L14" s="3">
        <v>3.218658133650481E-3</v>
      </c>
      <c r="M14" s="3">
        <v>8.1177865653702663E-3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1" ht="15" customHeight="1" x14ac:dyDescent="0.2">
      <c r="A15" t="s">
        <v>119</v>
      </c>
      <c r="B15" s="3">
        <v>1.604653262999985E-3</v>
      </c>
      <c r="C15" s="3">
        <v>6.5159312698002377E-3</v>
      </c>
      <c r="D15" s="3">
        <v>4.8421143175956432E-3</v>
      </c>
      <c r="E15" s="3">
        <v>1.604653262999985E-3</v>
      </c>
      <c r="F15" s="3">
        <v>1.604653262999985E-3</v>
      </c>
      <c r="G15" s="3">
        <v>4.8421143175956432E-3</v>
      </c>
      <c r="H15" s="3">
        <v>6.4751229395305244E-3</v>
      </c>
      <c r="I15" s="3">
        <v>1.604653262999985E-3</v>
      </c>
      <c r="J15" s="3">
        <v>1.604653262999985E-3</v>
      </c>
      <c r="K15" s="3">
        <v>6.4751229395305244E-3</v>
      </c>
      <c r="L15" s="3">
        <v>1.604653262999985E-3</v>
      </c>
      <c r="M15" s="3">
        <v>6.4751229395305244E-3</v>
      </c>
      <c r="N15" s="3">
        <v>1.604653262999985E-3</v>
      </c>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1" ht="15" customHeight="1" x14ac:dyDescent="0.2">
      <c r="A16" t="s">
        <v>120</v>
      </c>
      <c r="B16" s="3">
        <v>4.8421143175956432E-3</v>
      </c>
      <c r="C16" s="3">
        <v>9.8325949333777241E-3</v>
      </c>
      <c r="D16" s="3">
        <v>8.1177865653702663E-3</v>
      </c>
      <c r="E16" s="3">
        <v>4.8421143175956432E-3</v>
      </c>
      <c r="F16" s="3">
        <v>4.8421143175956432E-3</v>
      </c>
      <c r="G16" s="3">
        <v>8.1177865653702663E-3</v>
      </c>
      <c r="H16" s="3">
        <v>0</v>
      </c>
      <c r="I16" s="3">
        <v>8.1177865653702663E-3</v>
      </c>
      <c r="J16" s="3">
        <v>8.1177865653702663E-3</v>
      </c>
      <c r="K16" s="3">
        <v>0</v>
      </c>
      <c r="L16" s="3">
        <v>4.8421143175956432E-3</v>
      </c>
      <c r="M16" s="3">
        <v>0</v>
      </c>
      <c r="N16" s="3">
        <v>8.1177865653702663E-3</v>
      </c>
      <c r="O16" s="3">
        <v>6.4751229395305244E-3</v>
      </c>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15" customHeight="1" x14ac:dyDescent="0.2">
      <c r="A17" t="s">
        <v>121</v>
      </c>
      <c r="B17" s="3">
        <v>1.604653262999985E-3</v>
      </c>
      <c r="C17" s="3">
        <v>6.5159312698002377E-3</v>
      </c>
      <c r="D17" s="3">
        <v>4.8421143175956432E-3</v>
      </c>
      <c r="E17" s="3">
        <v>1.604653262999985E-3</v>
      </c>
      <c r="F17" s="3">
        <v>1.604653262999985E-3</v>
      </c>
      <c r="G17" s="3">
        <v>4.8421143175956432E-3</v>
      </c>
      <c r="H17" s="3">
        <v>6.4751229395305244E-3</v>
      </c>
      <c r="I17" s="3">
        <v>1.604653262999985E-3</v>
      </c>
      <c r="J17" s="3">
        <v>1.604653262999985E-3</v>
      </c>
      <c r="K17" s="3">
        <v>6.4751229395305244E-3</v>
      </c>
      <c r="L17" s="3">
        <v>1.604653262999985E-3</v>
      </c>
      <c r="M17" s="3">
        <v>6.4751229395305244E-3</v>
      </c>
      <c r="N17" s="3">
        <v>1.604653262999985E-3</v>
      </c>
      <c r="O17" s="3">
        <v>0</v>
      </c>
      <c r="P17" s="3">
        <v>6.4751229395305244E-3</v>
      </c>
      <c r="Q17" s="3"/>
      <c r="R17" s="3"/>
      <c r="S17" s="3"/>
      <c r="T17" s="3"/>
      <c r="U17" s="3"/>
      <c r="V17" s="3"/>
      <c r="W17" s="3"/>
      <c r="X17" s="3"/>
      <c r="Y17" s="3"/>
      <c r="Z17" s="3"/>
      <c r="AA17" s="3"/>
      <c r="AB17" s="3"/>
      <c r="AC17" s="3"/>
      <c r="AD17" s="3"/>
      <c r="AE17" s="3"/>
      <c r="AF17" s="3"/>
      <c r="AG17" s="3"/>
      <c r="AH17" s="3"/>
      <c r="AI17" s="3"/>
      <c r="AJ17" s="3"/>
      <c r="AK17" s="3"/>
      <c r="AL17" s="3"/>
      <c r="AM17" s="3"/>
      <c r="AN17" s="3"/>
    </row>
    <row r="18" spans="1:40" ht="15" customHeight="1" x14ac:dyDescent="0.2">
      <c r="A18" t="s">
        <v>122</v>
      </c>
      <c r="B18" s="3">
        <v>1.604653262999985E-3</v>
      </c>
      <c r="C18" s="3">
        <v>6.5159312698002377E-3</v>
      </c>
      <c r="D18" s="3">
        <v>4.8421143175956432E-3</v>
      </c>
      <c r="E18" s="3">
        <v>1.604653262999985E-3</v>
      </c>
      <c r="F18" s="3">
        <v>1.604653262999985E-3</v>
      </c>
      <c r="G18" s="3">
        <v>4.8421143175956432E-3</v>
      </c>
      <c r="H18" s="3">
        <v>6.4751229395305244E-3</v>
      </c>
      <c r="I18" s="3">
        <v>1.604653262999985E-3</v>
      </c>
      <c r="J18" s="3">
        <v>1.604653262999985E-3</v>
      </c>
      <c r="K18" s="3">
        <v>6.4751229395305244E-3</v>
      </c>
      <c r="L18" s="3">
        <v>1.604653262999985E-3</v>
      </c>
      <c r="M18" s="3">
        <v>6.4751229395305244E-3</v>
      </c>
      <c r="N18" s="3">
        <v>1.604653262999985E-3</v>
      </c>
      <c r="O18" s="3">
        <v>0</v>
      </c>
      <c r="P18" s="3">
        <v>6.4751229395305244E-3</v>
      </c>
      <c r="Q18" s="3">
        <v>0</v>
      </c>
      <c r="R18" s="3"/>
      <c r="S18" s="3"/>
      <c r="T18" s="3"/>
      <c r="U18" s="3"/>
      <c r="V18" s="3"/>
      <c r="W18" s="3"/>
      <c r="X18" s="3"/>
      <c r="Y18" s="3"/>
      <c r="Z18" s="3"/>
      <c r="AA18" s="3"/>
      <c r="AB18" s="3"/>
      <c r="AC18" s="3"/>
      <c r="AD18" s="3"/>
      <c r="AE18" s="3"/>
      <c r="AF18" s="3"/>
      <c r="AG18" s="3"/>
      <c r="AH18" s="3"/>
      <c r="AI18" s="3"/>
      <c r="AJ18" s="3"/>
      <c r="AK18" s="3"/>
      <c r="AL18" s="3"/>
      <c r="AM18" s="3"/>
      <c r="AN18" s="3"/>
    </row>
    <row r="19" spans="1:40" ht="15" customHeight="1" x14ac:dyDescent="0.2">
      <c r="A19" t="s">
        <v>123</v>
      </c>
      <c r="B19" s="3">
        <v>0</v>
      </c>
      <c r="C19" s="3">
        <v>4.8724338781697641E-3</v>
      </c>
      <c r="D19" s="3">
        <v>3.218658133650481E-3</v>
      </c>
      <c r="E19" s="3">
        <v>0</v>
      </c>
      <c r="F19" s="3">
        <v>0</v>
      </c>
      <c r="G19" s="3">
        <v>3.218658133650481E-3</v>
      </c>
      <c r="H19" s="3">
        <v>4.8421143175956432E-3</v>
      </c>
      <c r="I19" s="3">
        <v>3.218658133650481E-3</v>
      </c>
      <c r="J19" s="3">
        <v>3.218658133650481E-3</v>
      </c>
      <c r="K19" s="3">
        <v>4.8421143175956432E-3</v>
      </c>
      <c r="L19" s="3">
        <v>0</v>
      </c>
      <c r="M19" s="3">
        <v>4.8421143175956432E-3</v>
      </c>
      <c r="N19" s="3">
        <v>3.218658133650481E-3</v>
      </c>
      <c r="O19" s="3">
        <v>1.604653262999985E-3</v>
      </c>
      <c r="P19" s="3">
        <v>4.8421143175956432E-3</v>
      </c>
      <c r="Q19" s="3">
        <v>1.604653262999985E-3</v>
      </c>
      <c r="R19" s="3">
        <v>1.604653262999985E-3</v>
      </c>
      <c r="S19" s="3"/>
      <c r="T19" s="3"/>
      <c r="U19" s="3"/>
      <c r="V19" s="3"/>
      <c r="W19" s="3"/>
      <c r="X19" s="3"/>
      <c r="Y19" s="3"/>
      <c r="Z19" s="3"/>
      <c r="AA19" s="3"/>
      <c r="AB19" s="3"/>
      <c r="AC19" s="3"/>
      <c r="AD19" s="3"/>
      <c r="AE19" s="3"/>
      <c r="AF19" s="3"/>
      <c r="AG19" s="3"/>
      <c r="AH19" s="3"/>
      <c r="AI19" s="3"/>
      <c r="AJ19" s="3"/>
      <c r="AK19" s="3"/>
      <c r="AL19" s="3"/>
      <c r="AM19" s="3"/>
      <c r="AN19" s="3"/>
    </row>
    <row r="20" spans="1:40" ht="15" customHeight="1" x14ac:dyDescent="0.2">
      <c r="A20" t="s">
        <v>124</v>
      </c>
      <c r="B20" s="3">
        <v>0</v>
      </c>
      <c r="C20" s="3">
        <v>4.8724338781697641E-3</v>
      </c>
      <c r="D20" s="3">
        <v>3.218658133650481E-3</v>
      </c>
      <c r="E20" s="3">
        <v>0</v>
      </c>
      <c r="F20" s="3">
        <v>0</v>
      </c>
      <c r="G20" s="3">
        <v>3.218658133650481E-3</v>
      </c>
      <c r="H20" s="3">
        <v>4.8421143175956432E-3</v>
      </c>
      <c r="I20" s="3">
        <v>3.218658133650481E-3</v>
      </c>
      <c r="J20" s="3">
        <v>3.218658133650481E-3</v>
      </c>
      <c r="K20" s="3">
        <v>4.8421143175956432E-3</v>
      </c>
      <c r="L20" s="3">
        <v>0</v>
      </c>
      <c r="M20" s="3">
        <v>4.8421143175956432E-3</v>
      </c>
      <c r="N20" s="3">
        <v>3.218658133650481E-3</v>
      </c>
      <c r="O20" s="3">
        <v>1.604653262999985E-3</v>
      </c>
      <c r="P20" s="3">
        <v>4.8421143175956432E-3</v>
      </c>
      <c r="Q20" s="3">
        <v>1.604653262999985E-3</v>
      </c>
      <c r="R20" s="3">
        <v>1.604653262999985E-3</v>
      </c>
      <c r="S20" s="3">
        <v>0</v>
      </c>
      <c r="T20" s="3"/>
      <c r="U20" s="3"/>
      <c r="V20" s="3"/>
      <c r="W20" s="3"/>
      <c r="X20" s="3"/>
      <c r="Y20" s="3"/>
      <c r="Z20" s="3"/>
      <c r="AA20" s="3"/>
      <c r="AB20" s="3"/>
      <c r="AC20" s="3"/>
      <c r="AD20" s="3"/>
      <c r="AE20" s="3"/>
      <c r="AF20" s="3"/>
      <c r="AG20" s="3"/>
      <c r="AH20" s="3"/>
      <c r="AI20" s="3"/>
      <c r="AJ20" s="3"/>
      <c r="AK20" s="3"/>
      <c r="AL20" s="3"/>
      <c r="AM20" s="3"/>
      <c r="AN20" s="3"/>
    </row>
    <row r="21" spans="1:40" ht="15" customHeight="1" x14ac:dyDescent="0.2">
      <c r="A21" t="s">
        <v>125</v>
      </c>
      <c r="B21" s="3">
        <v>0</v>
      </c>
      <c r="C21" s="3">
        <v>4.8724338781697641E-3</v>
      </c>
      <c r="D21" s="3">
        <v>3.218658133650481E-3</v>
      </c>
      <c r="E21" s="3">
        <v>0</v>
      </c>
      <c r="F21" s="3">
        <v>0</v>
      </c>
      <c r="G21" s="3">
        <v>3.218658133650481E-3</v>
      </c>
      <c r="H21" s="3">
        <v>4.8421143175956432E-3</v>
      </c>
      <c r="I21" s="3">
        <v>3.218658133650481E-3</v>
      </c>
      <c r="J21" s="3">
        <v>3.218658133650481E-3</v>
      </c>
      <c r="K21" s="3">
        <v>4.8421143175956432E-3</v>
      </c>
      <c r="L21" s="3">
        <v>0</v>
      </c>
      <c r="M21" s="3">
        <v>4.8421143175956432E-3</v>
      </c>
      <c r="N21" s="3">
        <v>3.218658133650481E-3</v>
      </c>
      <c r="O21" s="3">
        <v>1.604653262999985E-3</v>
      </c>
      <c r="P21" s="3">
        <v>4.8421143175956432E-3</v>
      </c>
      <c r="Q21" s="3">
        <v>1.604653262999985E-3</v>
      </c>
      <c r="R21" s="3">
        <v>1.604653262999985E-3</v>
      </c>
      <c r="S21" s="3">
        <v>0</v>
      </c>
      <c r="T21" s="3">
        <v>0</v>
      </c>
      <c r="U21" s="3"/>
      <c r="V21" s="3"/>
      <c r="W21" s="3"/>
      <c r="X21" s="3"/>
      <c r="Y21" s="3"/>
      <c r="Z21" s="3"/>
      <c r="AA21" s="3"/>
      <c r="AB21" s="3"/>
      <c r="AC21" s="3"/>
      <c r="AD21" s="3"/>
      <c r="AE21" s="3"/>
      <c r="AF21" s="3"/>
      <c r="AG21" s="3"/>
      <c r="AH21" s="3"/>
      <c r="AI21" s="3"/>
      <c r="AJ21" s="3"/>
      <c r="AK21" s="3"/>
      <c r="AL21" s="3"/>
      <c r="AM21" s="3"/>
      <c r="AN21" s="3"/>
    </row>
    <row r="22" spans="1:40" ht="15" customHeight="1" x14ac:dyDescent="0.2">
      <c r="A22" t="s">
        <v>126</v>
      </c>
      <c r="B22" s="3">
        <v>0</v>
      </c>
      <c r="C22" s="3">
        <v>4.8724338781697641E-3</v>
      </c>
      <c r="D22" s="3">
        <v>3.218658133650481E-3</v>
      </c>
      <c r="E22" s="3">
        <v>0</v>
      </c>
      <c r="F22" s="3">
        <v>0</v>
      </c>
      <c r="G22" s="3">
        <v>3.218658133650481E-3</v>
      </c>
      <c r="H22" s="3">
        <v>4.8421143175956432E-3</v>
      </c>
      <c r="I22" s="3">
        <v>3.218658133650481E-3</v>
      </c>
      <c r="J22" s="3">
        <v>3.218658133650481E-3</v>
      </c>
      <c r="K22" s="3">
        <v>4.8421143175956432E-3</v>
      </c>
      <c r="L22" s="3">
        <v>0</v>
      </c>
      <c r="M22" s="3">
        <v>4.8421143175956432E-3</v>
      </c>
      <c r="N22" s="3">
        <v>3.218658133650481E-3</v>
      </c>
      <c r="O22" s="3">
        <v>1.604653262999985E-3</v>
      </c>
      <c r="P22" s="3">
        <v>4.8421143175956432E-3</v>
      </c>
      <c r="Q22" s="3">
        <v>1.604653262999985E-3</v>
      </c>
      <c r="R22" s="3">
        <v>1.604653262999985E-3</v>
      </c>
      <c r="S22" s="3">
        <v>0</v>
      </c>
      <c r="T22" s="3">
        <v>0</v>
      </c>
      <c r="U22" s="3">
        <v>0</v>
      </c>
      <c r="V22" s="3"/>
      <c r="W22" s="3"/>
      <c r="X22" s="3"/>
      <c r="Y22" s="3"/>
      <c r="Z22" s="3"/>
      <c r="AA22" s="3"/>
      <c r="AB22" s="3"/>
      <c r="AC22" s="3"/>
      <c r="AD22" s="3"/>
      <c r="AE22" s="3"/>
      <c r="AF22" s="3"/>
      <c r="AG22" s="3"/>
      <c r="AH22" s="3"/>
      <c r="AI22" s="3"/>
      <c r="AJ22" s="3"/>
      <c r="AK22" s="3"/>
      <c r="AL22" s="3"/>
      <c r="AM22" s="3"/>
      <c r="AN22" s="3"/>
    </row>
    <row r="23" spans="1:40" ht="15" customHeight="1" x14ac:dyDescent="0.2">
      <c r="A23" t="s">
        <v>127</v>
      </c>
      <c r="B23" s="3">
        <v>0</v>
      </c>
      <c r="C23" s="3">
        <v>4.8724338781697641E-3</v>
      </c>
      <c r="D23" s="3">
        <v>3.218658133650481E-3</v>
      </c>
      <c r="E23" s="3">
        <v>0</v>
      </c>
      <c r="F23" s="3">
        <v>0</v>
      </c>
      <c r="G23" s="3">
        <v>3.218658133650481E-3</v>
      </c>
      <c r="H23" s="3">
        <v>4.8421143175956432E-3</v>
      </c>
      <c r="I23" s="3">
        <v>3.218658133650481E-3</v>
      </c>
      <c r="J23" s="3">
        <v>3.218658133650481E-3</v>
      </c>
      <c r="K23" s="3">
        <v>4.8421143175956432E-3</v>
      </c>
      <c r="L23" s="3">
        <v>0</v>
      </c>
      <c r="M23" s="3">
        <v>4.8421143175956432E-3</v>
      </c>
      <c r="N23" s="3">
        <v>3.218658133650481E-3</v>
      </c>
      <c r="O23" s="3">
        <v>1.604653262999985E-3</v>
      </c>
      <c r="P23" s="3">
        <v>4.8421143175956432E-3</v>
      </c>
      <c r="Q23" s="3">
        <v>1.604653262999985E-3</v>
      </c>
      <c r="R23" s="3">
        <v>1.604653262999985E-3</v>
      </c>
      <c r="S23" s="3">
        <v>0</v>
      </c>
      <c r="T23" s="3">
        <v>0</v>
      </c>
      <c r="U23" s="3">
        <v>0</v>
      </c>
      <c r="V23" s="3">
        <v>0</v>
      </c>
      <c r="W23" s="3"/>
      <c r="X23" s="3"/>
      <c r="Y23" s="3"/>
      <c r="Z23" s="3"/>
      <c r="AA23" s="3"/>
      <c r="AB23" s="3"/>
      <c r="AC23" s="3"/>
      <c r="AD23" s="3"/>
      <c r="AE23" s="3"/>
      <c r="AF23" s="3"/>
      <c r="AG23" s="3"/>
      <c r="AH23" s="3"/>
      <c r="AI23" s="3"/>
      <c r="AJ23" s="3"/>
      <c r="AK23" s="3"/>
      <c r="AL23" s="3"/>
      <c r="AM23" s="3"/>
      <c r="AN23" s="3"/>
    </row>
    <row r="24" spans="1:40" ht="15" customHeight="1" x14ac:dyDescent="0.2">
      <c r="A24" t="s">
        <v>128</v>
      </c>
      <c r="B24" s="3">
        <v>0</v>
      </c>
      <c r="C24" s="3">
        <v>4.8724338781697641E-3</v>
      </c>
      <c r="D24" s="3">
        <v>3.218658133650481E-3</v>
      </c>
      <c r="E24" s="3">
        <v>0</v>
      </c>
      <c r="F24" s="3">
        <v>0</v>
      </c>
      <c r="G24" s="3">
        <v>3.218658133650481E-3</v>
      </c>
      <c r="H24" s="3">
        <v>4.8421143175956432E-3</v>
      </c>
      <c r="I24" s="3">
        <v>3.218658133650481E-3</v>
      </c>
      <c r="J24" s="3">
        <v>3.218658133650481E-3</v>
      </c>
      <c r="K24" s="3">
        <v>4.8421143175956432E-3</v>
      </c>
      <c r="L24" s="3">
        <v>0</v>
      </c>
      <c r="M24" s="3">
        <v>4.8421143175956432E-3</v>
      </c>
      <c r="N24" s="3">
        <v>3.218658133650481E-3</v>
      </c>
      <c r="O24" s="3">
        <v>1.604653262999985E-3</v>
      </c>
      <c r="P24" s="3">
        <v>4.8421143175956432E-3</v>
      </c>
      <c r="Q24" s="3">
        <v>1.604653262999985E-3</v>
      </c>
      <c r="R24" s="3">
        <v>1.604653262999985E-3</v>
      </c>
      <c r="S24" s="3">
        <v>0</v>
      </c>
      <c r="T24" s="3">
        <v>0</v>
      </c>
      <c r="U24" s="3">
        <v>0</v>
      </c>
      <c r="V24" s="3">
        <v>0</v>
      </c>
      <c r="W24" s="3">
        <v>0</v>
      </c>
      <c r="X24" s="3"/>
      <c r="Y24" s="3"/>
      <c r="Z24" s="3"/>
      <c r="AA24" s="3"/>
      <c r="AB24" s="3"/>
      <c r="AC24" s="3"/>
      <c r="AD24" s="3"/>
      <c r="AE24" s="3"/>
      <c r="AF24" s="3"/>
      <c r="AG24" s="3"/>
      <c r="AH24" s="3"/>
      <c r="AI24" s="3"/>
      <c r="AJ24" s="3"/>
      <c r="AK24" s="3"/>
      <c r="AL24" s="3"/>
      <c r="AM24" s="3"/>
      <c r="AN24" s="3"/>
    </row>
    <row r="25" spans="1:40" ht="15" customHeight="1" x14ac:dyDescent="0.2">
      <c r="A25" t="s">
        <v>129</v>
      </c>
      <c r="B25" s="3">
        <v>0</v>
      </c>
      <c r="C25" s="3">
        <v>4.8724338781697641E-3</v>
      </c>
      <c r="D25" s="3">
        <v>3.218658133650481E-3</v>
      </c>
      <c r="E25" s="3">
        <v>0</v>
      </c>
      <c r="F25" s="3">
        <v>0</v>
      </c>
      <c r="G25" s="3">
        <v>3.218658133650481E-3</v>
      </c>
      <c r="H25" s="3">
        <v>4.8421143175956432E-3</v>
      </c>
      <c r="I25" s="3">
        <v>3.218658133650481E-3</v>
      </c>
      <c r="J25" s="3">
        <v>3.218658133650481E-3</v>
      </c>
      <c r="K25" s="3">
        <v>4.8421143175956432E-3</v>
      </c>
      <c r="L25" s="3">
        <v>0</v>
      </c>
      <c r="M25" s="3">
        <v>4.8421143175956432E-3</v>
      </c>
      <c r="N25" s="3">
        <v>3.218658133650481E-3</v>
      </c>
      <c r="O25" s="3">
        <v>1.604653262999985E-3</v>
      </c>
      <c r="P25" s="3">
        <v>4.8421143175956432E-3</v>
      </c>
      <c r="Q25" s="3">
        <v>1.604653262999985E-3</v>
      </c>
      <c r="R25" s="3">
        <v>1.604653262999985E-3</v>
      </c>
      <c r="S25" s="3">
        <v>0</v>
      </c>
      <c r="T25" s="3">
        <v>0</v>
      </c>
      <c r="U25" s="3">
        <v>0</v>
      </c>
      <c r="V25" s="3">
        <v>0</v>
      </c>
      <c r="W25" s="3">
        <v>0</v>
      </c>
      <c r="X25" s="3">
        <v>0</v>
      </c>
      <c r="Y25" s="3"/>
      <c r="Z25" s="3"/>
      <c r="AA25" s="3"/>
      <c r="AB25" s="3"/>
      <c r="AC25" s="3"/>
      <c r="AD25" s="3"/>
      <c r="AE25" s="3"/>
      <c r="AF25" s="3"/>
      <c r="AG25" s="3"/>
      <c r="AH25" s="3"/>
      <c r="AI25" s="3"/>
      <c r="AJ25" s="3"/>
      <c r="AK25" s="3"/>
      <c r="AL25" s="3"/>
      <c r="AM25" s="3"/>
      <c r="AN25" s="3"/>
    </row>
    <row r="26" spans="1:40" ht="15" customHeight="1" x14ac:dyDescent="0.2">
      <c r="A26" t="s">
        <v>130</v>
      </c>
      <c r="B26" s="3">
        <v>1.604653262999985E-3</v>
      </c>
      <c r="C26" s="3">
        <v>6.5159312698002377E-3</v>
      </c>
      <c r="D26" s="3">
        <v>4.8421143175956432E-3</v>
      </c>
      <c r="E26" s="3">
        <v>1.604653262999985E-3</v>
      </c>
      <c r="F26" s="3">
        <v>1.604653262999985E-3</v>
      </c>
      <c r="G26" s="3">
        <v>4.8421143175956432E-3</v>
      </c>
      <c r="H26" s="3">
        <v>6.4751229395305244E-3</v>
      </c>
      <c r="I26" s="3">
        <v>4.8421143175956432E-3</v>
      </c>
      <c r="J26" s="3">
        <v>4.8421143175956432E-3</v>
      </c>
      <c r="K26" s="3">
        <v>6.4751229395305244E-3</v>
      </c>
      <c r="L26" s="3">
        <v>1.604653262999985E-3</v>
      </c>
      <c r="M26" s="3">
        <v>6.4751229395305244E-3</v>
      </c>
      <c r="N26" s="3">
        <v>4.8421143175956432E-3</v>
      </c>
      <c r="O26" s="3">
        <v>3.218658133650481E-3</v>
      </c>
      <c r="P26" s="3">
        <v>6.4751229395305244E-3</v>
      </c>
      <c r="Q26" s="3">
        <v>3.218658133650481E-3</v>
      </c>
      <c r="R26" s="3">
        <v>3.218658133650481E-3</v>
      </c>
      <c r="S26" s="3">
        <v>1.604653262999985E-3</v>
      </c>
      <c r="T26" s="3">
        <v>1.604653262999985E-3</v>
      </c>
      <c r="U26" s="3">
        <v>1.604653262999985E-3</v>
      </c>
      <c r="V26" s="3">
        <v>1.604653262999985E-3</v>
      </c>
      <c r="W26" s="3">
        <v>1.604653262999985E-3</v>
      </c>
      <c r="X26" s="3">
        <v>1.604653262999985E-3</v>
      </c>
      <c r="Y26" s="3">
        <v>1.604653262999985E-3</v>
      </c>
      <c r="Z26" s="3"/>
      <c r="AA26" s="3"/>
      <c r="AB26" s="3"/>
      <c r="AC26" s="3"/>
      <c r="AD26" s="3"/>
      <c r="AE26" s="3"/>
      <c r="AF26" s="3"/>
      <c r="AG26" s="3"/>
      <c r="AH26" s="3"/>
      <c r="AI26" s="3"/>
      <c r="AJ26" s="3"/>
      <c r="AK26" s="3"/>
      <c r="AL26" s="3"/>
      <c r="AM26" s="3"/>
      <c r="AN26" s="3"/>
    </row>
    <row r="27" spans="1:40" ht="15" customHeight="1" x14ac:dyDescent="0.2">
      <c r="A27" t="s">
        <v>131</v>
      </c>
      <c r="B27" s="3">
        <v>1.604653262999985E-3</v>
      </c>
      <c r="C27" s="3">
        <v>6.5159312698002377E-3</v>
      </c>
      <c r="D27" s="3">
        <v>4.8421143175956432E-3</v>
      </c>
      <c r="E27" s="3">
        <v>1.604653262999985E-3</v>
      </c>
      <c r="F27" s="3">
        <v>1.604653262999985E-3</v>
      </c>
      <c r="G27" s="3">
        <v>4.8421143175956432E-3</v>
      </c>
      <c r="H27" s="3">
        <v>6.4751229395305244E-3</v>
      </c>
      <c r="I27" s="3">
        <v>4.8421143175956432E-3</v>
      </c>
      <c r="J27" s="3">
        <v>4.8421143175956432E-3</v>
      </c>
      <c r="K27" s="3">
        <v>6.4751229395305244E-3</v>
      </c>
      <c r="L27" s="3">
        <v>1.604653262999985E-3</v>
      </c>
      <c r="M27" s="3">
        <v>6.4751229395305244E-3</v>
      </c>
      <c r="N27" s="3">
        <v>4.8421143175956432E-3</v>
      </c>
      <c r="O27" s="3">
        <v>3.218658133650481E-3</v>
      </c>
      <c r="P27" s="3">
        <v>6.4751229395305244E-3</v>
      </c>
      <c r="Q27" s="3">
        <v>3.218658133650481E-3</v>
      </c>
      <c r="R27" s="3">
        <v>3.218658133650481E-3</v>
      </c>
      <c r="S27" s="3">
        <v>1.604653262999985E-3</v>
      </c>
      <c r="T27" s="3">
        <v>1.604653262999985E-3</v>
      </c>
      <c r="U27" s="3">
        <v>1.604653262999985E-3</v>
      </c>
      <c r="V27" s="3">
        <v>1.604653262999985E-3</v>
      </c>
      <c r="W27" s="3">
        <v>1.604653262999985E-3</v>
      </c>
      <c r="X27" s="3">
        <v>1.604653262999985E-3</v>
      </c>
      <c r="Y27" s="3">
        <v>1.604653262999985E-3</v>
      </c>
      <c r="Z27" s="3">
        <v>0</v>
      </c>
      <c r="AA27" s="3"/>
      <c r="AB27" s="3"/>
      <c r="AC27" s="3"/>
      <c r="AD27" s="3"/>
      <c r="AE27" s="3"/>
      <c r="AF27" s="3"/>
      <c r="AG27" s="3"/>
      <c r="AH27" s="3"/>
      <c r="AI27" s="3"/>
      <c r="AJ27" s="3"/>
      <c r="AK27" s="3"/>
      <c r="AL27" s="3"/>
      <c r="AM27" s="3"/>
      <c r="AN27" s="3"/>
    </row>
    <row r="28" spans="1:40" ht="15" customHeight="1" x14ac:dyDescent="0.2">
      <c r="A28" t="s">
        <v>132</v>
      </c>
      <c r="B28" s="3">
        <v>1.604653262999985E-3</v>
      </c>
      <c r="C28" s="3">
        <v>6.5159312698002377E-3</v>
      </c>
      <c r="D28" s="3">
        <v>4.8421143175956432E-3</v>
      </c>
      <c r="E28" s="3">
        <v>1.604653262999985E-3</v>
      </c>
      <c r="F28" s="3">
        <v>1.604653262999985E-3</v>
      </c>
      <c r="G28" s="3">
        <v>4.8421143175956432E-3</v>
      </c>
      <c r="H28" s="3">
        <v>6.4751229395305244E-3</v>
      </c>
      <c r="I28" s="3">
        <v>4.8421143175956432E-3</v>
      </c>
      <c r="J28" s="3">
        <v>4.8421143175956432E-3</v>
      </c>
      <c r="K28" s="3">
        <v>6.4751229395305244E-3</v>
      </c>
      <c r="L28" s="3">
        <v>1.604653262999985E-3</v>
      </c>
      <c r="M28" s="3">
        <v>6.4751229395305244E-3</v>
      </c>
      <c r="N28" s="3">
        <v>4.8421143175956432E-3</v>
      </c>
      <c r="O28" s="3">
        <v>3.218658133650481E-3</v>
      </c>
      <c r="P28" s="3">
        <v>6.4751229395305244E-3</v>
      </c>
      <c r="Q28" s="3">
        <v>3.218658133650481E-3</v>
      </c>
      <c r="R28" s="3">
        <v>3.218658133650481E-3</v>
      </c>
      <c r="S28" s="3">
        <v>1.604653262999985E-3</v>
      </c>
      <c r="T28" s="3">
        <v>1.604653262999985E-3</v>
      </c>
      <c r="U28" s="3">
        <v>1.604653262999985E-3</v>
      </c>
      <c r="V28" s="3">
        <v>1.604653262999985E-3</v>
      </c>
      <c r="W28" s="3">
        <v>1.604653262999985E-3</v>
      </c>
      <c r="X28" s="3">
        <v>1.604653262999985E-3</v>
      </c>
      <c r="Y28" s="3">
        <v>1.604653262999985E-3</v>
      </c>
      <c r="Z28" s="3">
        <v>0</v>
      </c>
      <c r="AA28" s="3">
        <v>0</v>
      </c>
      <c r="AB28" s="3"/>
      <c r="AC28" s="3"/>
      <c r="AD28" s="3"/>
      <c r="AE28" s="3"/>
      <c r="AF28" s="3"/>
      <c r="AG28" s="3"/>
      <c r="AH28" s="3"/>
      <c r="AI28" s="3"/>
      <c r="AJ28" s="3"/>
      <c r="AK28" s="3"/>
      <c r="AL28" s="3"/>
      <c r="AM28" s="3"/>
      <c r="AN28" s="3"/>
    </row>
    <row r="29" spans="1:40" ht="15" customHeight="1" x14ac:dyDescent="0.2">
      <c r="A29" t="s">
        <v>133</v>
      </c>
      <c r="B29" s="3">
        <v>1.604653262999985E-3</v>
      </c>
      <c r="C29" s="3">
        <v>6.5159312698002377E-3</v>
      </c>
      <c r="D29" s="3">
        <v>4.8421143175956432E-3</v>
      </c>
      <c r="E29" s="3">
        <v>1.604653262999985E-3</v>
      </c>
      <c r="F29" s="3">
        <v>1.604653262999985E-3</v>
      </c>
      <c r="G29" s="3">
        <v>4.8421143175956432E-3</v>
      </c>
      <c r="H29" s="3">
        <v>6.4751229395305244E-3</v>
      </c>
      <c r="I29" s="3">
        <v>4.8421143175956432E-3</v>
      </c>
      <c r="J29" s="3">
        <v>4.8421143175956432E-3</v>
      </c>
      <c r="K29" s="3">
        <v>6.4751229395305244E-3</v>
      </c>
      <c r="L29" s="3">
        <v>1.604653262999985E-3</v>
      </c>
      <c r="M29" s="3">
        <v>6.4751229395305244E-3</v>
      </c>
      <c r="N29" s="3">
        <v>4.8421143175956432E-3</v>
      </c>
      <c r="O29" s="3">
        <v>3.218658133650481E-3</v>
      </c>
      <c r="P29" s="3">
        <v>6.4751229395305244E-3</v>
      </c>
      <c r="Q29" s="3">
        <v>3.218658133650481E-3</v>
      </c>
      <c r="R29" s="3">
        <v>3.218658133650481E-3</v>
      </c>
      <c r="S29" s="3">
        <v>1.604653262999985E-3</v>
      </c>
      <c r="T29" s="3">
        <v>1.604653262999985E-3</v>
      </c>
      <c r="U29" s="3">
        <v>1.604653262999985E-3</v>
      </c>
      <c r="V29" s="3">
        <v>1.604653262999985E-3</v>
      </c>
      <c r="W29" s="3">
        <v>1.604653262999985E-3</v>
      </c>
      <c r="X29" s="3">
        <v>1.604653262999985E-3</v>
      </c>
      <c r="Y29" s="3">
        <v>1.604653262999985E-3</v>
      </c>
      <c r="Z29" s="3">
        <v>0</v>
      </c>
      <c r="AA29" s="3">
        <v>0</v>
      </c>
      <c r="AB29" s="3">
        <v>0</v>
      </c>
      <c r="AC29" s="3"/>
      <c r="AD29" s="3"/>
      <c r="AE29" s="3"/>
      <c r="AF29" s="3"/>
      <c r="AG29" s="3"/>
      <c r="AH29" s="3"/>
      <c r="AI29" s="3"/>
      <c r="AJ29" s="3"/>
      <c r="AK29" s="3"/>
      <c r="AL29" s="3"/>
      <c r="AM29" s="3"/>
      <c r="AN29" s="3"/>
    </row>
    <row r="30" spans="1:40" ht="15" customHeight="1" x14ac:dyDescent="0.2">
      <c r="A30" t="s">
        <v>134</v>
      </c>
      <c r="B30" s="3">
        <v>4.8421143175956432E-3</v>
      </c>
      <c r="C30" s="3">
        <v>9.8325949333777241E-3</v>
      </c>
      <c r="D30" s="3">
        <v>8.1177865653702663E-3</v>
      </c>
      <c r="E30" s="3">
        <v>4.8421143175956432E-3</v>
      </c>
      <c r="F30" s="3">
        <v>4.8421143175956432E-3</v>
      </c>
      <c r="G30" s="3">
        <v>8.1177865653702663E-3</v>
      </c>
      <c r="H30" s="3">
        <v>0</v>
      </c>
      <c r="I30" s="3">
        <v>8.1177865653702663E-3</v>
      </c>
      <c r="J30" s="3">
        <v>8.1177865653702663E-3</v>
      </c>
      <c r="K30" s="3">
        <v>0</v>
      </c>
      <c r="L30" s="3">
        <v>4.8421143175956432E-3</v>
      </c>
      <c r="M30" s="3">
        <v>0</v>
      </c>
      <c r="N30" s="3">
        <v>8.1177865653702663E-3</v>
      </c>
      <c r="O30" s="3">
        <v>6.4751229395305244E-3</v>
      </c>
      <c r="P30" s="3">
        <v>0</v>
      </c>
      <c r="Q30" s="3">
        <v>6.4751229395305244E-3</v>
      </c>
      <c r="R30" s="3">
        <v>6.4751229395305244E-3</v>
      </c>
      <c r="S30" s="3">
        <v>4.8421143175956432E-3</v>
      </c>
      <c r="T30" s="3">
        <v>4.8421143175956432E-3</v>
      </c>
      <c r="U30" s="3">
        <v>4.8421143175956432E-3</v>
      </c>
      <c r="V30" s="3">
        <v>4.8421143175956432E-3</v>
      </c>
      <c r="W30" s="3">
        <v>4.8421143175956432E-3</v>
      </c>
      <c r="X30" s="3">
        <v>4.8421143175956432E-3</v>
      </c>
      <c r="Y30" s="3">
        <v>4.8421143175956432E-3</v>
      </c>
      <c r="Z30" s="3">
        <v>6.4751229395305244E-3</v>
      </c>
      <c r="AA30" s="3">
        <v>6.4751229395305244E-3</v>
      </c>
      <c r="AB30" s="3">
        <v>6.4751229395305244E-3</v>
      </c>
      <c r="AC30" s="3">
        <v>6.4751229395305244E-3</v>
      </c>
      <c r="AD30" s="3"/>
      <c r="AE30" s="3"/>
      <c r="AF30" s="3"/>
      <c r="AG30" s="3"/>
      <c r="AH30" s="3"/>
      <c r="AI30" s="3"/>
      <c r="AJ30" s="3"/>
      <c r="AK30" s="3"/>
      <c r="AL30" s="3"/>
      <c r="AM30" s="3"/>
      <c r="AN30" s="3"/>
    </row>
    <row r="31" spans="1:40" ht="15" customHeight="1" x14ac:dyDescent="0.2">
      <c r="A31" t="s">
        <v>135</v>
      </c>
      <c r="B31" s="3">
        <v>4.8421143175956432E-3</v>
      </c>
      <c r="C31" s="3">
        <v>9.8325949333777241E-3</v>
      </c>
      <c r="D31" s="3">
        <v>8.1177865653702663E-3</v>
      </c>
      <c r="E31" s="3">
        <v>4.8421143175956432E-3</v>
      </c>
      <c r="F31" s="3">
        <v>4.8421143175956432E-3</v>
      </c>
      <c r="G31" s="3">
        <v>8.1177865653702663E-3</v>
      </c>
      <c r="H31" s="3">
        <v>0</v>
      </c>
      <c r="I31" s="3">
        <v>8.1177865653702663E-3</v>
      </c>
      <c r="J31" s="3">
        <v>8.1177865653702663E-3</v>
      </c>
      <c r="K31" s="3">
        <v>0</v>
      </c>
      <c r="L31" s="3">
        <v>4.8421143175956432E-3</v>
      </c>
      <c r="M31" s="3">
        <v>0</v>
      </c>
      <c r="N31" s="3">
        <v>8.1177865653702663E-3</v>
      </c>
      <c r="O31" s="3">
        <v>6.4751229395305244E-3</v>
      </c>
      <c r="P31" s="3">
        <v>0</v>
      </c>
      <c r="Q31" s="3">
        <v>6.4751229395305244E-3</v>
      </c>
      <c r="R31" s="3">
        <v>6.4751229395305244E-3</v>
      </c>
      <c r="S31" s="3">
        <v>4.8421143175956432E-3</v>
      </c>
      <c r="T31" s="3">
        <v>4.8421143175956432E-3</v>
      </c>
      <c r="U31" s="3">
        <v>4.8421143175956432E-3</v>
      </c>
      <c r="V31" s="3">
        <v>4.8421143175956432E-3</v>
      </c>
      <c r="W31" s="3">
        <v>4.8421143175956432E-3</v>
      </c>
      <c r="X31" s="3">
        <v>4.8421143175956432E-3</v>
      </c>
      <c r="Y31" s="3">
        <v>4.8421143175956432E-3</v>
      </c>
      <c r="Z31" s="3">
        <v>6.4751229395305244E-3</v>
      </c>
      <c r="AA31" s="3">
        <v>6.4751229395305244E-3</v>
      </c>
      <c r="AB31" s="3">
        <v>6.4751229395305244E-3</v>
      </c>
      <c r="AC31" s="3">
        <v>6.4751229395305244E-3</v>
      </c>
      <c r="AD31" s="3">
        <v>0</v>
      </c>
      <c r="AE31" s="3"/>
      <c r="AF31" s="3"/>
      <c r="AG31" s="3"/>
      <c r="AH31" s="3"/>
      <c r="AI31" s="3"/>
      <c r="AJ31" s="3"/>
      <c r="AK31" s="3"/>
      <c r="AL31" s="3"/>
      <c r="AM31" s="3"/>
      <c r="AN31" s="3"/>
    </row>
    <row r="32" spans="1:40" ht="15" customHeight="1" x14ac:dyDescent="0.2">
      <c r="A32" t="s">
        <v>136</v>
      </c>
      <c r="B32" s="3">
        <v>0</v>
      </c>
      <c r="C32" s="3">
        <v>4.8724338781697641E-3</v>
      </c>
      <c r="D32" s="3">
        <v>3.218658133650481E-3</v>
      </c>
      <c r="E32" s="3">
        <v>0</v>
      </c>
      <c r="F32" s="3">
        <v>0</v>
      </c>
      <c r="G32" s="3">
        <v>3.218658133650481E-3</v>
      </c>
      <c r="H32" s="3">
        <v>4.8421143175956432E-3</v>
      </c>
      <c r="I32" s="3">
        <v>3.218658133650481E-3</v>
      </c>
      <c r="J32" s="3">
        <v>3.218658133650481E-3</v>
      </c>
      <c r="K32" s="3">
        <v>4.8421143175956432E-3</v>
      </c>
      <c r="L32" s="3">
        <v>0</v>
      </c>
      <c r="M32" s="3">
        <v>4.8421143175956432E-3</v>
      </c>
      <c r="N32" s="3">
        <v>3.218658133650481E-3</v>
      </c>
      <c r="O32" s="3">
        <v>1.604653262999985E-3</v>
      </c>
      <c r="P32" s="3">
        <v>4.8421143175956432E-3</v>
      </c>
      <c r="Q32" s="3">
        <v>1.604653262999985E-3</v>
      </c>
      <c r="R32" s="3">
        <v>1.604653262999985E-3</v>
      </c>
      <c r="S32" s="3">
        <v>0</v>
      </c>
      <c r="T32" s="3">
        <v>0</v>
      </c>
      <c r="U32" s="3">
        <v>0</v>
      </c>
      <c r="V32" s="3">
        <v>0</v>
      </c>
      <c r="W32" s="3">
        <v>0</v>
      </c>
      <c r="X32" s="3">
        <v>0</v>
      </c>
      <c r="Y32" s="3">
        <v>0</v>
      </c>
      <c r="Z32" s="3">
        <v>1.604653262999985E-3</v>
      </c>
      <c r="AA32" s="3">
        <v>1.604653262999985E-3</v>
      </c>
      <c r="AB32" s="3">
        <v>1.604653262999985E-3</v>
      </c>
      <c r="AC32" s="3">
        <v>1.604653262999985E-3</v>
      </c>
      <c r="AD32" s="3">
        <v>4.8421143175956432E-3</v>
      </c>
      <c r="AE32" s="3">
        <v>4.8421143175956432E-3</v>
      </c>
      <c r="AF32" s="3"/>
      <c r="AG32" s="3"/>
      <c r="AH32" s="3"/>
      <c r="AI32" s="3"/>
      <c r="AJ32" s="3"/>
      <c r="AK32" s="3"/>
      <c r="AL32" s="3"/>
      <c r="AM32" s="3"/>
      <c r="AN32" s="3"/>
    </row>
    <row r="33" spans="1:40" ht="15" customHeight="1" x14ac:dyDescent="0.2">
      <c r="A33" t="s">
        <v>137</v>
      </c>
      <c r="B33" s="3">
        <v>0</v>
      </c>
      <c r="C33" s="3">
        <v>4.8724338781697641E-3</v>
      </c>
      <c r="D33" s="3">
        <v>3.218658133650481E-3</v>
      </c>
      <c r="E33" s="3">
        <v>0</v>
      </c>
      <c r="F33" s="3">
        <v>0</v>
      </c>
      <c r="G33" s="3">
        <v>3.218658133650481E-3</v>
      </c>
      <c r="H33" s="3">
        <v>4.8421143175956432E-3</v>
      </c>
      <c r="I33" s="3">
        <v>3.218658133650481E-3</v>
      </c>
      <c r="J33" s="3">
        <v>3.218658133650481E-3</v>
      </c>
      <c r="K33" s="3">
        <v>4.8421143175956432E-3</v>
      </c>
      <c r="L33" s="3">
        <v>0</v>
      </c>
      <c r="M33" s="3">
        <v>4.8421143175956432E-3</v>
      </c>
      <c r="N33" s="3">
        <v>3.218658133650481E-3</v>
      </c>
      <c r="O33" s="3">
        <v>1.604653262999985E-3</v>
      </c>
      <c r="P33" s="3">
        <v>4.8421143175956432E-3</v>
      </c>
      <c r="Q33" s="3">
        <v>1.604653262999985E-3</v>
      </c>
      <c r="R33" s="3">
        <v>1.604653262999985E-3</v>
      </c>
      <c r="S33" s="3">
        <v>0</v>
      </c>
      <c r="T33" s="3">
        <v>0</v>
      </c>
      <c r="U33" s="3">
        <v>0</v>
      </c>
      <c r="V33" s="3">
        <v>0</v>
      </c>
      <c r="W33" s="3">
        <v>0</v>
      </c>
      <c r="X33" s="3">
        <v>0</v>
      </c>
      <c r="Y33" s="3">
        <v>0</v>
      </c>
      <c r="Z33" s="3">
        <v>1.604653262999985E-3</v>
      </c>
      <c r="AA33" s="3">
        <v>1.604653262999985E-3</v>
      </c>
      <c r="AB33" s="3">
        <v>1.604653262999985E-3</v>
      </c>
      <c r="AC33" s="3">
        <v>1.604653262999985E-3</v>
      </c>
      <c r="AD33" s="3">
        <v>4.8421143175956432E-3</v>
      </c>
      <c r="AE33" s="3">
        <v>4.8421143175956432E-3</v>
      </c>
      <c r="AF33" s="3">
        <v>0</v>
      </c>
      <c r="AG33" s="3"/>
      <c r="AH33" s="3"/>
      <c r="AI33" s="3"/>
      <c r="AJ33" s="3"/>
      <c r="AK33" s="3"/>
      <c r="AL33" s="3"/>
      <c r="AM33" s="3"/>
      <c r="AN33" s="3"/>
    </row>
    <row r="34" spans="1:40" ht="15" customHeight="1" x14ac:dyDescent="0.2">
      <c r="A34" t="s">
        <v>138</v>
      </c>
      <c r="B34" s="3">
        <v>0</v>
      </c>
      <c r="C34" s="3">
        <v>4.8724338781697641E-3</v>
      </c>
      <c r="D34" s="3">
        <v>3.218658133650481E-3</v>
      </c>
      <c r="E34" s="3">
        <v>0</v>
      </c>
      <c r="F34" s="3">
        <v>0</v>
      </c>
      <c r="G34" s="3">
        <v>3.218658133650481E-3</v>
      </c>
      <c r="H34" s="3">
        <v>4.8421143175956432E-3</v>
      </c>
      <c r="I34" s="3">
        <v>3.218658133650481E-3</v>
      </c>
      <c r="J34" s="3">
        <v>3.218658133650481E-3</v>
      </c>
      <c r="K34" s="3">
        <v>4.8421143175956432E-3</v>
      </c>
      <c r="L34" s="3">
        <v>0</v>
      </c>
      <c r="M34" s="3">
        <v>4.8421143175956432E-3</v>
      </c>
      <c r="N34" s="3">
        <v>3.218658133650481E-3</v>
      </c>
      <c r="O34" s="3">
        <v>1.604653262999985E-3</v>
      </c>
      <c r="P34" s="3">
        <v>4.8421143175956432E-3</v>
      </c>
      <c r="Q34" s="3">
        <v>1.604653262999985E-3</v>
      </c>
      <c r="R34" s="3">
        <v>1.604653262999985E-3</v>
      </c>
      <c r="S34" s="3">
        <v>0</v>
      </c>
      <c r="T34" s="3">
        <v>0</v>
      </c>
      <c r="U34" s="3">
        <v>0</v>
      </c>
      <c r="V34" s="3">
        <v>0</v>
      </c>
      <c r="W34" s="3">
        <v>0</v>
      </c>
      <c r="X34" s="3">
        <v>0</v>
      </c>
      <c r="Y34" s="3">
        <v>0</v>
      </c>
      <c r="Z34" s="3">
        <v>1.604653262999985E-3</v>
      </c>
      <c r="AA34" s="3">
        <v>1.604653262999985E-3</v>
      </c>
      <c r="AB34" s="3">
        <v>1.604653262999985E-3</v>
      </c>
      <c r="AC34" s="3">
        <v>1.604653262999985E-3</v>
      </c>
      <c r="AD34" s="3">
        <v>4.8421143175956432E-3</v>
      </c>
      <c r="AE34" s="3">
        <v>4.8421143175956432E-3</v>
      </c>
      <c r="AF34" s="3">
        <v>0</v>
      </c>
      <c r="AG34" s="3">
        <v>0</v>
      </c>
      <c r="AH34" s="3"/>
      <c r="AI34" s="3"/>
      <c r="AJ34" s="3"/>
      <c r="AK34" s="3"/>
      <c r="AL34" s="3"/>
      <c r="AM34" s="3"/>
      <c r="AN34" s="3"/>
    </row>
    <row r="35" spans="1:40" ht="15" customHeight="1" x14ac:dyDescent="0.2">
      <c r="A35" t="s">
        <v>139</v>
      </c>
      <c r="B35" s="3">
        <v>0</v>
      </c>
      <c r="C35" s="3">
        <v>4.8724338781697641E-3</v>
      </c>
      <c r="D35" s="3">
        <v>3.218658133650481E-3</v>
      </c>
      <c r="E35" s="3">
        <v>0</v>
      </c>
      <c r="F35" s="3">
        <v>0</v>
      </c>
      <c r="G35" s="3">
        <v>3.218658133650481E-3</v>
      </c>
      <c r="H35" s="3">
        <v>4.8421143175956432E-3</v>
      </c>
      <c r="I35" s="3">
        <v>3.218658133650481E-3</v>
      </c>
      <c r="J35" s="3">
        <v>3.218658133650481E-3</v>
      </c>
      <c r="K35" s="3">
        <v>4.8421143175956432E-3</v>
      </c>
      <c r="L35" s="3">
        <v>0</v>
      </c>
      <c r="M35" s="3">
        <v>4.8421143175956432E-3</v>
      </c>
      <c r="N35" s="3">
        <v>3.218658133650481E-3</v>
      </c>
      <c r="O35" s="3">
        <v>1.604653262999985E-3</v>
      </c>
      <c r="P35" s="3">
        <v>4.8421143175956432E-3</v>
      </c>
      <c r="Q35" s="3">
        <v>1.604653262999985E-3</v>
      </c>
      <c r="R35" s="3">
        <v>1.604653262999985E-3</v>
      </c>
      <c r="S35" s="3">
        <v>0</v>
      </c>
      <c r="T35" s="3">
        <v>0</v>
      </c>
      <c r="U35" s="3">
        <v>0</v>
      </c>
      <c r="V35" s="3">
        <v>0</v>
      </c>
      <c r="W35" s="3">
        <v>0</v>
      </c>
      <c r="X35" s="3">
        <v>0</v>
      </c>
      <c r="Y35" s="3">
        <v>0</v>
      </c>
      <c r="Z35" s="3">
        <v>1.604653262999985E-3</v>
      </c>
      <c r="AA35" s="3">
        <v>1.604653262999985E-3</v>
      </c>
      <c r="AB35" s="3">
        <v>1.604653262999985E-3</v>
      </c>
      <c r="AC35" s="3">
        <v>1.604653262999985E-3</v>
      </c>
      <c r="AD35" s="3">
        <v>4.8421143175956432E-3</v>
      </c>
      <c r="AE35" s="3">
        <v>4.8421143175956432E-3</v>
      </c>
      <c r="AF35" s="3">
        <v>0</v>
      </c>
      <c r="AG35" s="3">
        <v>0</v>
      </c>
      <c r="AH35" s="3">
        <v>0</v>
      </c>
      <c r="AI35" s="3"/>
      <c r="AJ35" s="3"/>
      <c r="AK35" s="3"/>
      <c r="AL35" s="3"/>
      <c r="AM35" s="3"/>
      <c r="AN35" s="3"/>
    </row>
    <row r="36" spans="1:40" ht="15" customHeight="1" x14ac:dyDescent="0.2">
      <c r="A36" t="s">
        <v>140</v>
      </c>
      <c r="B36" s="3">
        <v>0</v>
      </c>
      <c r="C36" s="3">
        <v>4.8724338781697641E-3</v>
      </c>
      <c r="D36" s="3">
        <v>3.218658133650481E-3</v>
      </c>
      <c r="E36" s="3">
        <v>0</v>
      </c>
      <c r="F36" s="3">
        <v>0</v>
      </c>
      <c r="G36" s="3">
        <v>3.218658133650481E-3</v>
      </c>
      <c r="H36" s="3">
        <v>4.8421143175956432E-3</v>
      </c>
      <c r="I36" s="3">
        <v>3.218658133650481E-3</v>
      </c>
      <c r="J36" s="3">
        <v>3.218658133650481E-3</v>
      </c>
      <c r="K36" s="3">
        <v>4.8421143175956432E-3</v>
      </c>
      <c r="L36" s="3">
        <v>0</v>
      </c>
      <c r="M36" s="3">
        <v>4.8421143175956432E-3</v>
      </c>
      <c r="N36" s="3">
        <v>3.218658133650481E-3</v>
      </c>
      <c r="O36" s="3">
        <v>1.604653262999985E-3</v>
      </c>
      <c r="P36" s="3">
        <v>4.8421143175956432E-3</v>
      </c>
      <c r="Q36" s="3">
        <v>1.604653262999985E-3</v>
      </c>
      <c r="R36" s="3">
        <v>1.604653262999985E-3</v>
      </c>
      <c r="S36" s="3">
        <v>0</v>
      </c>
      <c r="T36" s="3">
        <v>0</v>
      </c>
      <c r="U36" s="3">
        <v>0</v>
      </c>
      <c r="V36" s="3">
        <v>0</v>
      </c>
      <c r="W36" s="3">
        <v>0</v>
      </c>
      <c r="X36" s="3">
        <v>0</v>
      </c>
      <c r="Y36" s="3">
        <v>0</v>
      </c>
      <c r="Z36" s="3">
        <v>1.604653262999985E-3</v>
      </c>
      <c r="AA36" s="3">
        <v>1.604653262999985E-3</v>
      </c>
      <c r="AB36" s="3">
        <v>1.604653262999985E-3</v>
      </c>
      <c r="AC36" s="3">
        <v>1.604653262999985E-3</v>
      </c>
      <c r="AD36" s="3">
        <v>4.8421143175956432E-3</v>
      </c>
      <c r="AE36" s="3">
        <v>4.8421143175956432E-3</v>
      </c>
      <c r="AF36" s="3">
        <v>0</v>
      </c>
      <c r="AG36" s="3">
        <v>0</v>
      </c>
      <c r="AH36" s="3">
        <v>0</v>
      </c>
      <c r="AI36" s="3">
        <v>0</v>
      </c>
      <c r="AJ36" s="3"/>
      <c r="AK36" s="3"/>
      <c r="AL36" s="3"/>
      <c r="AM36" s="3"/>
      <c r="AN36" s="3"/>
    </row>
    <row r="37" spans="1:40" ht="15" customHeight="1" x14ac:dyDescent="0.2">
      <c r="A37" t="s">
        <v>141</v>
      </c>
      <c r="B37" s="3">
        <v>4.8421143175956432E-3</v>
      </c>
      <c r="C37" s="3">
        <v>9.8325949333777241E-3</v>
      </c>
      <c r="D37" s="3">
        <v>8.1177865653702663E-3</v>
      </c>
      <c r="E37" s="3">
        <v>4.8421143175956432E-3</v>
      </c>
      <c r="F37" s="3">
        <v>4.8421143175956432E-3</v>
      </c>
      <c r="G37" s="3">
        <v>8.1177865653702663E-3</v>
      </c>
      <c r="H37" s="3">
        <v>0</v>
      </c>
      <c r="I37" s="3">
        <v>8.1177865653702663E-3</v>
      </c>
      <c r="J37" s="3">
        <v>8.1177865653702663E-3</v>
      </c>
      <c r="K37" s="3">
        <v>0</v>
      </c>
      <c r="L37" s="3">
        <v>4.8421143175956432E-3</v>
      </c>
      <c r="M37" s="3">
        <v>0</v>
      </c>
      <c r="N37" s="3">
        <v>8.1177865653702663E-3</v>
      </c>
      <c r="O37" s="3">
        <v>6.4751229395305244E-3</v>
      </c>
      <c r="P37" s="3">
        <v>0</v>
      </c>
      <c r="Q37" s="3">
        <v>6.4751229395305244E-3</v>
      </c>
      <c r="R37" s="3">
        <v>6.4751229395305244E-3</v>
      </c>
      <c r="S37" s="3">
        <v>4.8421143175956432E-3</v>
      </c>
      <c r="T37" s="3">
        <v>4.8421143175956432E-3</v>
      </c>
      <c r="U37" s="3">
        <v>4.8421143175956432E-3</v>
      </c>
      <c r="V37" s="3">
        <v>4.8421143175956432E-3</v>
      </c>
      <c r="W37" s="3">
        <v>4.8421143175956432E-3</v>
      </c>
      <c r="X37" s="3">
        <v>4.8421143175956432E-3</v>
      </c>
      <c r="Y37" s="3">
        <v>4.8421143175956432E-3</v>
      </c>
      <c r="Z37" s="3">
        <v>6.4751229395305244E-3</v>
      </c>
      <c r="AA37" s="3">
        <v>6.4751229395305244E-3</v>
      </c>
      <c r="AB37" s="3">
        <v>6.4751229395305244E-3</v>
      </c>
      <c r="AC37" s="3">
        <v>6.4751229395305244E-3</v>
      </c>
      <c r="AD37" s="3">
        <v>0</v>
      </c>
      <c r="AE37" s="3">
        <v>0</v>
      </c>
      <c r="AF37" s="3">
        <v>4.8421143175956432E-3</v>
      </c>
      <c r="AG37" s="3">
        <v>4.8421143175956432E-3</v>
      </c>
      <c r="AH37" s="3">
        <v>4.8421143175956432E-3</v>
      </c>
      <c r="AI37" s="3">
        <v>4.8421143175956432E-3</v>
      </c>
      <c r="AJ37" s="3">
        <v>4.8421143175956432E-3</v>
      </c>
      <c r="AK37" s="3"/>
      <c r="AL37" s="3"/>
      <c r="AM37" s="3"/>
      <c r="AN37" s="3"/>
    </row>
    <row r="38" spans="1:40" ht="15" customHeight="1" x14ac:dyDescent="0.2">
      <c r="A38" t="s">
        <v>142</v>
      </c>
      <c r="B38" s="3">
        <v>4.8421143175956432E-3</v>
      </c>
      <c r="C38" s="3">
        <v>9.8325949333777241E-3</v>
      </c>
      <c r="D38" s="3">
        <v>8.1177865653702663E-3</v>
      </c>
      <c r="E38" s="3">
        <v>4.8421143175956432E-3</v>
      </c>
      <c r="F38" s="3">
        <v>4.8421143175956432E-3</v>
      </c>
      <c r="G38" s="3">
        <v>8.1177865653702663E-3</v>
      </c>
      <c r="H38" s="3">
        <v>0</v>
      </c>
      <c r="I38" s="3">
        <v>8.1177865653702663E-3</v>
      </c>
      <c r="J38" s="3">
        <v>8.1177865653702663E-3</v>
      </c>
      <c r="K38" s="3">
        <v>0</v>
      </c>
      <c r="L38" s="3">
        <v>4.8421143175956432E-3</v>
      </c>
      <c r="M38" s="3">
        <v>0</v>
      </c>
      <c r="N38" s="3">
        <v>8.1177865653702663E-3</v>
      </c>
      <c r="O38" s="3">
        <v>6.4751229395305244E-3</v>
      </c>
      <c r="P38" s="3">
        <v>0</v>
      </c>
      <c r="Q38" s="3">
        <v>6.4751229395305244E-3</v>
      </c>
      <c r="R38" s="3">
        <v>6.4751229395305244E-3</v>
      </c>
      <c r="S38" s="3">
        <v>4.8421143175956432E-3</v>
      </c>
      <c r="T38" s="3">
        <v>4.8421143175956432E-3</v>
      </c>
      <c r="U38" s="3">
        <v>4.8421143175956432E-3</v>
      </c>
      <c r="V38" s="3">
        <v>4.8421143175956432E-3</v>
      </c>
      <c r="W38" s="3">
        <v>4.8421143175956432E-3</v>
      </c>
      <c r="X38" s="3">
        <v>4.8421143175956432E-3</v>
      </c>
      <c r="Y38" s="3">
        <v>4.8421143175956432E-3</v>
      </c>
      <c r="Z38" s="3">
        <v>6.4751229395305244E-3</v>
      </c>
      <c r="AA38" s="3">
        <v>6.4751229395305244E-3</v>
      </c>
      <c r="AB38" s="3">
        <v>6.4751229395305244E-3</v>
      </c>
      <c r="AC38" s="3">
        <v>6.4751229395305244E-3</v>
      </c>
      <c r="AD38" s="3">
        <v>0</v>
      </c>
      <c r="AE38" s="3">
        <v>0</v>
      </c>
      <c r="AF38" s="3">
        <v>4.8421143175956432E-3</v>
      </c>
      <c r="AG38" s="3">
        <v>4.8421143175956432E-3</v>
      </c>
      <c r="AH38" s="3">
        <v>4.8421143175956432E-3</v>
      </c>
      <c r="AI38" s="3">
        <v>4.8421143175956432E-3</v>
      </c>
      <c r="AJ38" s="3">
        <v>4.8421143175956432E-3</v>
      </c>
      <c r="AK38" s="3">
        <v>0</v>
      </c>
      <c r="AL38" s="3"/>
      <c r="AM38" s="3"/>
      <c r="AN38" s="3"/>
    </row>
    <row r="39" spans="1:40" ht="15" customHeight="1" x14ac:dyDescent="0.2">
      <c r="A39" t="s">
        <v>143</v>
      </c>
      <c r="B39" s="3">
        <v>4.8421143175956432E-3</v>
      </c>
      <c r="C39" s="3">
        <v>9.8325949333777241E-3</v>
      </c>
      <c r="D39" s="3">
        <v>8.1177865653702663E-3</v>
      </c>
      <c r="E39" s="3">
        <v>4.8421143175956432E-3</v>
      </c>
      <c r="F39" s="3">
        <v>4.8421143175956432E-3</v>
      </c>
      <c r="G39" s="3">
        <v>8.1177865653702663E-3</v>
      </c>
      <c r="H39" s="3">
        <v>0</v>
      </c>
      <c r="I39" s="3">
        <v>8.1177865653702663E-3</v>
      </c>
      <c r="J39" s="3">
        <v>8.1177865653702663E-3</v>
      </c>
      <c r="K39" s="3">
        <v>0</v>
      </c>
      <c r="L39" s="3">
        <v>4.8421143175956432E-3</v>
      </c>
      <c r="M39" s="3">
        <v>0</v>
      </c>
      <c r="N39" s="3">
        <v>8.1177865653702663E-3</v>
      </c>
      <c r="O39" s="3">
        <v>6.4751229395305244E-3</v>
      </c>
      <c r="P39" s="3">
        <v>0</v>
      </c>
      <c r="Q39" s="3">
        <v>6.4751229395305244E-3</v>
      </c>
      <c r="R39" s="3">
        <v>6.4751229395305244E-3</v>
      </c>
      <c r="S39" s="3">
        <v>4.8421143175956432E-3</v>
      </c>
      <c r="T39" s="3">
        <v>4.8421143175956432E-3</v>
      </c>
      <c r="U39" s="3">
        <v>4.8421143175956432E-3</v>
      </c>
      <c r="V39" s="3">
        <v>4.8421143175956432E-3</v>
      </c>
      <c r="W39" s="3">
        <v>4.8421143175956432E-3</v>
      </c>
      <c r="X39" s="3">
        <v>4.8421143175956432E-3</v>
      </c>
      <c r="Y39" s="3">
        <v>4.8421143175956432E-3</v>
      </c>
      <c r="Z39" s="3">
        <v>6.4751229395305244E-3</v>
      </c>
      <c r="AA39" s="3">
        <v>6.4751229395305244E-3</v>
      </c>
      <c r="AB39" s="3">
        <v>6.4751229395305244E-3</v>
      </c>
      <c r="AC39" s="3">
        <v>6.4751229395305244E-3</v>
      </c>
      <c r="AD39" s="3">
        <v>0</v>
      </c>
      <c r="AE39" s="3">
        <v>0</v>
      </c>
      <c r="AF39" s="3">
        <v>4.8421143175956432E-3</v>
      </c>
      <c r="AG39" s="3">
        <v>4.8421143175956432E-3</v>
      </c>
      <c r="AH39" s="3">
        <v>4.8421143175956432E-3</v>
      </c>
      <c r="AI39" s="3">
        <v>4.8421143175956432E-3</v>
      </c>
      <c r="AJ39" s="3">
        <v>4.8421143175956432E-3</v>
      </c>
      <c r="AK39" s="3">
        <v>0</v>
      </c>
      <c r="AL39" s="3">
        <v>0</v>
      </c>
      <c r="AM39" s="3"/>
      <c r="AN39" s="3"/>
    </row>
    <row r="40" spans="1:40" ht="15" customHeight="1" x14ac:dyDescent="0.2">
      <c r="A40" t="s">
        <v>144</v>
      </c>
      <c r="B40" s="3">
        <v>1.604653262999985E-3</v>
      </c>
      <c r="C40" s="3">
        <v>6.5159312698002377E-3</v>
      </c>
      <c r="D40" s="3">
        <v>1.604653262999985E-3</v>
      </c>
      <c r="E40" s="3">
        <v>1.604653262999985E-3</v>
      </c>
      <c r="F40" s="3">
        <v>1.604653262999985E-3</v>
      </c>
      <c r="G40" s="3">
        <v>1.604653262999985E-3</v>
      </c>
      <c r="H40" s="3">
        <v>6.4751229395305244E-3</v>
      </c>
      <c r="I40" s="3">
        <v>4.8421143175956432E-3</v>
      </c>
      <c r="J40" s="3">
        <v>4.8421143175956432E-3</v>
      </c>
      <c r="K40" s="3">
        <v>6.4751229395305244E-3</v>
      </c>
      <c r="L40" s="3">
        <v>1.604653262999985E-3</v>
      </c>
      <c r="M40" s="3">
        <v>6.4751229395305244E-3</v>
      </c>
      <c r="N40" s="3">
        <v>4.8421143175956432E-3</v>
      </c>
      <c r="O40" s="3">
        <v>3.218658133650481E-3</v>
      </c>
      <c r="P40" s="3">
        <v>6.4751229395305244E-3</v>
      </c>
      <c r="Q40" s="3">
        <v>3.218658133650481E-3</v>
      </c>
      <c r="R40" s="3">
        <v>3.218658133650481E-3</v>
      </c>
      <c r="S40" s="3">
        <v>1.604653262999985E-3</v>
      </c>
      <c r="T40" s="3">
        <v>1.604653262999985E-3</v>
      </c>
      <c r="U40" s="3">
        <v>1.604653262999985E-3</v>
      </c>
      <c r="V40" s="3">
        <v>1.604653262999985E-3</v>
      </c>
      <c r="W40" s="3">
        <v>1.604653262999985E-3</v>
      </c>
      <c r="X40" s="3">
        <v>1.604653262999985E-3</v>
      </c>
      <c r="Y40" s="3">
        <v>1.604653262999985E-3</v>
      </c>
      <c r="Z40" s="3">
        <v>3.218658133650481E-3</v>
      </c>
      <c r="AA40" s="3">
        <v>3.218658133650481E-3</v>
      </c>
      <c r="AB40" s="3">
        <v>3.218658133650481E-3</v>
      </c>
      <c r="AC40" s="3">
        <v>3.218658133650481E-3</v>
      </c>
      <c r="AD40" s="3">
        <v>6.4751229395305244E-3</v>
      </c>
      <c r="AE40" s="3">
        <v>6.4751229395305244E-3</v>
      </c>
      <c r="AF40" s="3">
        <v>1.604653262999985E-3</v>
      </c>
      <c r="AG40" s="3">
        <v>1.604653262999985E-3</v>
      </c>
      <c r="AH40" s="3">
        <v>1.604653262999985E-3</v>
      </c>
      <c r="AI40" s="3">
        <v>1.604653262999985E-3</v>
      </c>
      <c r="AJ40" s="3">
        <v>1.604653262999985E-3</v>
      </c>
      <c r="AK40" s="3">
        <v>6.4751229395305244E-3</v>
      </c>
      <c r="AL40" s="3">
        <v>6.4751229395305244E-3</v>
      </c>
      <c r="AM40" s="3">
        <v>6.4751229395305244E-3</v>
      </c>
      <c r="AN40" s="3"/>
    </row>
    <row r="41" spans="1:40" ht="15" customHeight="1" x14ac:dyDescent="0.2">
      <c r="A41" t="s">
        <v>145</v>
      </c>
      <c r="B41" s="3">
        <v>1.604653262999985E-3</v>
      </c>
      <c r="C41" s="3">
        <v>6.5159312698002377E-3</v>
      </c>
      <c r="D41" s="3">
        <v>1.604653262999985E-3</v>
      </c>
      <c r="E41" s="3">
        <v>1.604653262999985E-3</v>
      </c>
      <c r="F41" s="3">
        <v>1.604653262999985E-3</v>
      </c>
      <c r="G41" s="3">
        <v>1.604653262999985E-3</v>
      </c>
      <c r="H41" s="3">
        <v>6.4751229395305244E-3</v>
      </c>
      <c r="I41" s="3">
        <v>4.8421143175956432E-3</v>
      </c>
      <c r="J41" s="3">
        <v>4.8421143175956432E-3</v>
      </c>
      <c r="K41" s="3">
        <v>6.4751229395305244E-3</v>
      </c>
      <c r="L41" s="3">
        <v>1.604653262999985E-3</v>
      </c>
      <c r="M41" s="3">
        <v>6.4751229395305244E-3</v>
      </c>
      <c r="N41" s="3">
        <v>4.8421143175956432E-3</v>
      </c>
      <c r="O41" s="3">
        <v>3.218658133650481E-3</v>
      </c>
      <c r="P41" s="3">
        <v>6.4751229395305244E-3</v>
      </c>
      <c r="Q41" s="3">
        <v>3.218658133650481E-3</v>
      </c>
      <c r="R41" s="3">
        <v>3.218658133650481E-3</v>
      </c>
      <c r="S41" s="3">
        <v>1.604653262999985E-3</v>
      </c>
      <c r="T41" s="3">
        <v>1.604653262999985E-3</v>
      </c>
      <c r="U41" s="3">
        <v>1.604653262999985E-3</v>
      </c>
      <c r="V41" s="3">
        <v>1.604653262999985E-3</v>
      </c>
      <c r="W41" s="3">
        <v>1.604653262999985E-3</v>
      </c>
      <c r="X41" s="3">
        <v>1.604653262999985E-3</v>
      </c>
      <c r="Y41" s="3">
        <v>1.604653262999985E-3</v>
      </c>
      <c r="Z41" s="3">
        <v>3.218658133650481E-3</v>
      </c>
      <c r="AA41" s="3">
        <v>3.218658133650481E-3</v>
      </c>
      <c r="AB41" s="3">
        <v>3.218658133650481E-3</v>
      </c>
      <c r="AC41" s="3">
        <v>3.218658133650481E-3</v>
      </c>
      <c r="AD41" s="3">
        <v>6.4751229395305244E-3</v>
      </c>
      <c r="AE41" s="3">
        <v>6.4751229395305244E-3</v>
      </c>
      <c r="AF41" s="3">
        <v>1.604653262999985E-3</v>
      </c>
      <c r="AG41" s="3">
        <v>1.604653262999985E-3</v>
      </c>
      <c r="AH41" s="3">
        <v>1.604653262999985E-3</v>
      </c>
      <c r="AI41" s="3">
        <v>1.604653262999985E-3</v>
      </c>
      <c r="AJ41" s="3">
        <v>1.604653262999985E-3</v>
      </c>
      <c r="AK41" s="3">
        <v>6.4751229395305244E-3</v>
      </c>
      <c r="AL41" s="3">
        <v>6.4751229395305244E-3</v>
      </c>
      <c r="AM41" s="3">
        <v>6.4751229395305244E-3</v>
      </c>
      <c r="AN41" s="3">
        <v>0</v>
      </c>
    </row>
    <row r="43" spans="1:40" ht="15" customHeight="1" x14ac:dyDescent="0.2">
      <c r="A43" s="5" t="s">
        <v>63</v>
      </c>
      <c r="B43" s="3">
        <f>MIN(B3:B41)</f>
        <v>0</v>
      </c>
    </row>
    <row r="44" spans="1:40" ht="15" customHeight="1" x14ac:dyDescent="0.2">
      <c r="A44" s="5" t="s">
        <v>64</v>
      </c>
      <c r="B44" s="3">
        <f>MAX(B3:B41)</f>
        <v>4.8724338781697641E-3</v>
      </c>
    </row>
    <row r="45" spans="1:40" ht="15" customHeight="1" x14ac:dyDescent="0.2">
      <c r="A45" s="5" t="s">
        <v>65</v>
      </c>
      <c r="B45" s="3">
        <f>AVERAGE(B3:B41)</f>
        <v>2.0252982761995598E-3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workbookViewId="0">
      <selection activeCell="D56" sqref="D56"/>
    </sheetView>
  </sheetViews>
  <sheetFormatPr defaultColWidth="13.140625" defaultRowHeight="15" customHeight="1" x14ac:dyDescent="0.2"/>
  <cols>
    <col min="1" max="1" width="17" style="6" customWidth="1"/>
    <col min="2" max="9" width="13" style="6" customWidth="1"/>
    <col min="10" max="16" width="15" style="6" customWidth="1"/>
    <col min="17" max="20" width="17" style="6" customWidth="1"/>
    <col min="21" max="29" width="16" style="6" customWidth="1"/>
    <col min="30" max="32" width="17" style="6" customWidth="1"/>
    <col min="33" max="42" width="13" style="6" customWidth="1"/>
    <col min="43" max="43" width="8" style="6" customWidth="1"/>
    <col min="44" max="16384" width="13.140625" style="6"/>
  </cols>
  <sheetData>
    <row r="1" spans="1:43" ht="15" customHeight="1" x14ac:dyDescent="0.2">
      <c r="B1" s="6" t="s">
        <v>146</v>
      </c>
      <c r="C1" s="6" t="s">
        <v>147</v>
      </c>
      <c r="D1" s="6" t="s">
        <v>148</v>
      </c>
      <c r="E1" s="6" t="s">
        <v>149</v>
      </c>
      <c r="F1" s="6" t="s">
        <v>68</v>
      </c>
      <c r="G1" s="6" t="s">
        <v>69</v>
      </c>
      <c r="H1" s="6" t="s">
        <v>70</v>
      </c>
      <c r="I1" s="6" t="s">
        <v>71</v>
      </c>
      <c r="J1" s="6" t="s">
        <v>150</v>
      </c>
      <c r="K1" s="6" t="s">
        <v>151</v>
      </c>
      <c r="L1" s="6" t="s">
        <v>152</v>
      </c>
      <c r="M1" s="6" t="s">
        <v>153</v>
      </c>
      <c r="N1" s="6" t="s">
        <v>154</v>
      </c>
      <c r="O1" s="6" t="s">
        <v>155</v>
      </c>
      <c r="P1" s="6" t="s">
        <v>156</v>
      </c>
      <c r="Q1" s="6" t="s">
        <v>157</v>
      </c>
      <c r="R1" s="6" t="s">
        <v>158</v>
      </c>
      <c r="S1" s="6" t="s">
        <v>159</v>
      </c>
      <c r="T1" s="6" t="s">
        <v>160</v>
      </c>
      <c r="U1" s="6" t="s">
        <v>161</v>
      </c>
      <c r="V1" s="6" t="s">
        <v>162</v>
      </c>
      <c r="W1" s="6" t="s">
        <v>163</v>
      </c>
      <c r="X1" s="6" t="s">
        <v>164</v>
      </c>
      <c r="Y1" s="6" t="s">
        <v>165</v>
      </c>
      <c r="Z1" s="6" t="s">
        <v>166</v>
      </c>
      <c r="AA1" s="6" t="s">
        <v>167</v>
      </c>
      <c r="AB1" s="6" t="s">
        <v>168</v>
      </c>
      <c r="AC1" s="6" t="s">
        <v>169</v>
      </c>
      <c r="AD1" s="6" t="s">
        <v>170</v>
      </c>
      <c r="AE1" s="6" t="s">
        <v>171</v>
      </c>
      <c r="AF1" s="6" t="s">
        <v>172</v>
      </c>
      <c r="AG1" s="6" t="s">
        <v>94</v>
      </c>
      <c r="AH1" s="6" t="s">
        <v>95</v>
      </c>
      <c r="AI1" s="6" t="s">
        <v>96</v>
      </c>
      <c r="AJ1" s="6" t="s">
        <v>97</v>
      </c>
      <c r="AK1" s="6" t="s">
        <v>98</v>
      </c>
      <c r="AL1" s="6" t="s">
        <v>99</v>
      </c>
      <c r="AM1" s="6" t="s">
        <v>100</v>
      </c>
      <c r="AN1" s="6" t="s">
        <v>101</v>
      </c>
      <c r="AO1" s="6" t="s">
        <v>102</v>
      </c>
      <c r="AP1" s="6" t="s">
        <v>104</v>
      </c>
      <c r="AQ1" s="6" t="s">
        <v>105</v>
      </c>
    </row>
    <row r="2" spans="1:43" ht="15" customHeight="1" x14ac:dyDescent="0.2">
      <c r="A2" s="6" t="s">
        <v>173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15" customHeight="1" x14ac:dyDescent="0.2">
      <c r="A3" s="6" t="s">
        <v>174</v>
      </c>
      <c r="B3" s="7">
        <v>5.2059577073393596E-3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5" customHeight="1" x14ac:dyDescent="0.2">
      <c r="A4" s="6" t="s">
        <v>175</v>
      </c>
      <c r="B4" s="7">
        <v>5.2059577073393596E-3</v>
      </c>
      <c r="C4" s="7">
        <v>0</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5" customHeight="1" x14ac:dyDescent="0.2">
      <c r="A5" s="6" t="s">
        <v>176</v>
      </c>
      <c r="B5" s="7">
        <v>5.2059577073393596E-3</v>
      </c>
      <c r="C5" s="7">
        <v>0</v>
      </c>
      <c r="D5" s="7">
        <v>0</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5" customHeight="1" x14ac:dyDescent="0.2">
      <c r="A6" s="6" t="s">
        <v>177</v>
      </c>
      <c r="B6" s="7">
        <v>5.2184700592839304E-3</v>
      </c>
      <c r="C6" s="7">
        <v>5.2059577073393596E-3</v>
      </c>
      <c r="D6" s="7">
        <v>5.2059577073393596E-3</v>
      </c>
      <c r="E6" s="7">
        <v>5.2059577073393596E-3</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5" customHeight="1" x14ac:dyDescent="0.2">
      <c r="A7" s="6" t="s">
        <v>178</v>
      </c>
      <c r="B7" s="7">
        <v>5.2184700592839304E-3</v>
      </c>
      <c r="C7" s="7">
        <v>5.2059577073393596E-3</v>
      </c>
      <c r="D7" s="7">
        <v>5.2059577073393596E-3</v>
      </c>
      <c r="E7" s="7">
        <v>5.2059577073393596E-3</v>
      </c>
      <c r="F7" s="7">
        <v>5.2184700592839304E-3</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5" customHeight="1" x14ac:dyDescent="0.2">
      <c r="A8" s="6" t="s">
        <v>179</v>
      </c>
      <c r="B8" s="7">
        <v>5.2184700592839304E-3</v>
      </c>
      <c r="C8" s="7">
        <v>5.2059577073393596E-3</v>
      </c>
      <c r="D8" s="7">
        <v>5.2059577073393596E-3</v>
      </c>
      <c r="E8" s="7">
        <v>5.2059577073393596E-3</v>
      </c>
      <c r="F8" s="7">
        <v>5.2184700592839304E-3</v>
      </c>
      <c r="G8" s="7">
        <v>0</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5" customHeight="1" x14ac:dyDescent="0.2">
      <c r="A9" s="6" t="s">
        <v>180</v>
      </c>
      <c r="B9" s="7">
        <v>5.2184700592839304E-3</v>
      </c>
      <c r="C9" s="7">
        <v>5.2059577073393596E-3</v>
      </c>
      <c r="D9" s="7">
        <v>5.2059577073393596E-3</v>
      </c>
      <c r="E9" s="7">
        <v>5.2059577073393596E-3</v>
      </c>
      <c r="F9" s="7">
        <v>0</v>
      </c>
      <c r="G9" s="7">
        <v>5.2184700592839304E-3</v>
      </c>
      <c r="H9" s="7">
        <v>5.2184700592839304E-3</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5" customHeight="1" x14ac:dyDescent="0.2">
      <c r="A10" s="6" t="s">
        <v>181</v>
      </c>
      <c r="B10" s="7">
        <v>1.04518060553896E-2</v>
      </c>
      <c r="C10" s="7">
        <v>5.2015810984945296E-3</v>
      </c>
      <c r="D10" s="7">
        <v>5.2015810984945296E-3</v>
      </c>
      <c r="E10" s="7">
        <v>5.2015810984945296E-3</v>
      </c>
      <c r="F10" s="7">
        <v>1.04518060553896E-2</v>
      </c>
      <c r="G10" s="7">
        <v>1.04518060553896E-2</v>
      </c>
      <c r="H10" s="7">
        <v>1.04518060553896E-2</v>
      </c>
      <c r="I10" s="7">
        <v>1.04518060553896E-2</v>
      </c>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5" customHeight="1" x14ac:dyDescent="0.2">
      <c r="A11" s="6" t="s">
        <v>182</v>
      </c>
      <c r="B11" s="7">
        <v>2.60003545276194E-3</v>
      </c>
      <c r="C11" s="7">
        <v>2.59382862253858E-3</v>
      </c>
      <c r="D11" s="7">
        <v>2.59382862253858E-3</v>
      </c>
      <c r="E11" s="7">
        <v>2.59382862253858E-3</v>
      </c>
      <c r="F11" s="7">
        <v>2.60003545276194E-3</v>
      </c>
      <c r="G11" s="7">
        <v>2.60003545276194E-3</v>
      </c>
      <c r="H11" s="7">
        <v>2.60003545276194E-3</v>
      </c>
      <c r="I11" s="7">
        <v>2.60003545276194E-3</v>
      </c>
      <c r="J11" s="7">
        <v>7.8111835347350602E-3</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5" customHeight="1" x14ac:dyDescent="0.2">
      <c r="A12" s="6" t="s">
        <v>183</v>
      </c>
      <c r="B12" s="7">
        <v>2.60003545276194E-3</v>
      </c>
      <c r="C12" s="7">
        <v>2.59382862253858E-3</v>
      </c>
      <c r="D12" s="7">
        <v>2.59382862253858E-3</v>
      </c>
      <c r="E12" s="7">
        <v>2.59382862253858E-3</v>
      </c>
      <c r="F12" s="7">
        <v>2.60003545276194E-3</v>
      </c>
      <c r="G12" s="7">
        <v>2.60003545276194E-3</v>
      </c>
      <c r="H12" s="7">
        <v>2.60003545276194E-3</v>
      </c>
      <c r="I12" s="7">
        <v>2.60003545276194E-3</v>
      </c>
      <c r="J12" s="7">
        <v>7.8111835347350602E-3</v>
      </c>
      <c r="K12" s="7">
        <v>0</v>
      </c>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1:43" ht="15" customHeight="1" x14ac:dyDescent="0.2">
      <c r="A13" s="6" t="s">
        <v>184</v>
      </c>
      <c r="B13" s="7">
        <v>1.04518060553896E-2</v>
      </c>
      <c r="C13" s="7">
        <v>5.2015810984945296E-3</v>
      </c>
      <c r="D13" s="7">
        <v>5.2015810984945296E-3</v>
      </c>
      <c r="E13" s="7">
        <v>5.2015810984945296E-3</v>
      </c>
      <c r="F13" s="7">
        <v>1.04518060553896E-2</v>
      </c>
      <c r="G13" s="7">
        <v>1.04518060553896E-2</v>
      </c>
      <c r="H13" s="7">
        <v>1.04518060553896E-2</v>
      </c>
      <c r="I13" s="7">
        <v>1.04518060553896E-2</v>
      </c>
      <c r="J13" s="7">
        <v>0</v>
      </c>
      <c r="K13" s="7">
        <v>7.8111835347350602E-3</v>
      </c>
      <c r="L13" s="7">
        <v>7.8111835347350602E-3</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1:43" ht="15" customHeight="1" x14ac:dyDescent="0.2">
      <c r="A14" s="6" t="s">
        <v>185</v>
      </c>
      <c r="B14" s="7">
        <v>2.60003545276194E-3</v>
      </c>
      <c r="C14" s="7">
        <v>2.59382862253858E-3</v>
      </c>
      <c r="D14" s="7">
        <v>2.59382862253858E-3</v>
      </c>
      <c r="E14" s="7">
        <v>2.59382862253858E-3</v>
      </c>
      <c r="F14" s="7">
        <v>2.60003545276194E-3</v>
      </c>
      <c r="G14" s="7">
        <v>2.60003545276194E-3</v>
      </c>
      <c r="H14" s="7">
        <v>2.60003545276194E-3</v>
      </c>
      <c r="I14" s="7">
        <v>2.60003545276194E-3</v>
      </c>
      <c r="J14" s="7">
        <v>7.8111835347350602E-3</v>
      </c>
      <c r="K14" s="7">
        <v>0</v>
      </c>
      <c r="L14" s="7">
        <v>0</v>
      </c>
      <c r="M14" s="7">
        <v>7.8111835347350602E-3</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1:43" ht="15" customHeight="1" x14ac:dyDescent="0.2">
      <c r="A15" s="6" t="s">
        <v>186</v>
      </c>
      <c r="B15" s="7">
        <v>1.04518060553896E-2</v>
      </c>
      <c r="C15" s="7">
        <v>5.2015810984945296E-3</v>
      </c>
      <c r="D15" s="7">
        <v>5.2015810984945296E-3</v>
      </c>
      <c r="E15" s="7">
        <v>5.2015810984945296E-3</v>
      </c>
      <c r="F15" s="7">
        <v>1.04518060553896E-2</v>
      </c>
      <c r="G15" s="7">
        <v>1.04518060553896E-2</v>
      </c>
      <c r="H15" s="7">
        <v>1.04518060553896E-2</v>
      </c>
      <c r="I15" s="7">
        <v>1.04518060553896E-2</v>
      </c>
      <c r="J15" s="7">
        <v>0</v>
      </c>
      <c r="K15" s="7">
        <v>7.8111835347350602E-3</v>
      </c>
      <c r="L15" s="7">
        <v>7.8111835347350602E-3</v>
      </c>
      <c r="M15" s="7">
        <v>0</v>
      </c>
      <c r="N15" s="7">
        <v>7.8111835347350602E-3</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1:43" ht="15" customHeight="1" x14ac:dyDescent="0.2">
      <c r="A16" s="6" t="s">
        <v>187</v>
      </c>
      <c r="B16" s="7">
        <v>2.60003545276194E-3</v>
      </c>
      <c r="C16" s="7">
        <v>2.59382862253858E-3</v>
      </c>
      <c r="D16" s="7">
        <v>2.59382862253858E-3</v>
      </c>
      <c r="E16" s="7">
        <v>2.59382862253858E-3</v>
      </c>
      <c r="F16" s="7">
        <v>2.60003545276194E-3</v>
      </c>
      <c r="G16" s="7">
        <v>2.60003545276194E-3</v>
      </c>
      <c r="H16" s="7">
        <v>2.60003545276194E-3</v>
      </c>
      <c r="I16" s="7">
        <v>2.60003545276194E-3</v>
      </c>
      <c r="J16" s="7">
        <v>7.8111835347350602E-3</v>
      </c>
      <c r="K16" s="7">
        <v>0</v>
      </c>
      <c r="L16" s="7">
        <v>0</v>
      </c>
      <c r="M16" s="7">
        <v>7.8111835347350602E-3</v>
      </c>
      <c r="N16" s="7">
        <v>0</v>
      </c>
      <c r="O16" s="7">
        <v>7.8111835347350602E-3</v>
      </c>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ht="15" customHeight="1" x14ac:dyDescent="0.2">
      <c r="A17" s="6" t="s">
        <v>188</v>
      </c>
      <c r="B17" s="7">
        <v>2.60003545276194E-3</v>
      </c>
      <c r="C17" s="7">
        <v>2.59382862253858E-3</v>
      </c>
      <c r="D17" s="7">
        <v>2.59382862253858E-3</v>
      </c>
      <c r="E17" s="7">
        <v>2.59382862253858E-3</v>
      </c>
      <c r="F17" s="7">
        <v>2.60003545276194E-3</v>
      </c>
      <c r="G17" s="7">
        <v>2.60003545276194E-3</v>
      </c>
      <c r="H17" s="7">
        <v>2.60003545276194E-3</v>
      </c>
      <c r="I17" s="7">
        <v>2.60003545276194E-3</v>
      </c>
      <c r="J17" s="7">
        <v>7.8111835347350602E-3</v>
      </c>
      <c r="K17" s="7">
        <v>0</v>
      </c>
      <c r="L17" s="7">
        <v>0</v>
      </c>
      <c r="M17" s="7">
        <v>7.8111835347350602E-3</v>
      </c>
      <c r="N17" s="7">
        <v>0</v>
      </c>
      <c r="O17" s="7">
        <v>7.8111835347350602E-3</v>
      </c>
      <c r="P17" s="7">
        <v>0</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ht="15" customHeight="1" x14ac:dyDescent="0.2">
      <c r="A18" s="6" t="s">
        <v>189</v>
      </c>
      <c r="B18" s="7">
        <v>2.60003545276194E-3</v>
      </c>
      <c r="C18" s="7">
        <v>2.59382862253858E-3</v>
      </c>
      <c r="D18" s="7">
        <v>2.59382862253858E-3</v>
      </c>
      <c r="E18" s="7">
        <v>2.59382862253858E-3</v>
      </c>
      <c r="F18" s="7">
        <v>2.60003545276194E-3</v>
      </c>
      <c r="G18" s="7">
        <v>2.60003545276194E-3</v>
      </c>
      <c r="H18" s="7">
        <v>2.60003545276194E-3</v>
      </c>
      <c r="I18" s="7">
        <v>2.60003545276194E-3</v>
      </c>
      <c r="J18" s="7">
        <v>7.8111835347350602E-3</v>
      </c>
      <c r="K18" s="7">
        <v>0</v>
      </c>
      <c r="L18" s="7">
        <v>0</v>
      </c>
      <c r="M18" s="7">
        <v>7.8111835347350602E-3</v>
      </c>
      <c r="N18" s="7">
        <v>0</v>
      </c>
      <c r="O18" s="7">
        <v>7.8111835347350602E-3</v>
      </c>
      <c r="P18" s="7">
        <v>0</v>
      </c>
      <c r="Q18" s="7">
        <v>0</v>
      </c>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1:43" ht="15" customHeight="1" x14ac:dyDescent="0.2">
      <c r="A19" s="6" t="s">
        <v>190</v>
      </c>
      <c r="B19" s="7">
        <v>2.60003545276194E-3</v>
      </c>
      <c r="C19" s="7">
        <v>2.59382862253858E-3</v>
      </c>
      <c r="D19" s="7">
        <v>2.59382862253858E-3</v>
      </c>
      <c r="E19" s="7">
        <v>2.59382862253858E-3</v>
      </c>
      <c r="F19" s="7">
        <v>2.60003545276194E-3</v>
      </c>
      <c r="G19" s="7">
        <v>2.60003545276194E-3</v>
      </c>
      <c r="H19" s="7">
        <v>2.60003545276194E-3</v>
      </c>
      <c r="I19" s="7">
        <v>2.60003545276194E-3</v>
      </c>
      <c r="J19" s="7">
        <v>7.8111835347350602E-3</v>
      </c>
      <c r="K19" s="7">
        <v>0</v>
      </c>
      <c r="L19" s="7">
        <v>0</v>
      </c>
      <c r="M19" s="7">
        <v>7.8111835347350602E-3</v>
      </c>
      <c r="N19" s="7">
        <v>0</v>
      </c>
      <c r="O19" s="7">
        <v>7.8111835347350602E-3</v>
      </c>
      <c r="P19" s="7">
        <v>0</v>
      </c>
      <c r="Q19" s="7">
        <v>0</v>
      </c>
      <c r="R19" s="7">
        <v>0</v>
      </c>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ht="15" customHeight="1" x14ac:dyDescent="0.2">
      <c r="A20" s="6" t="s">
        <v>191</v>
      </c>
      <c r="B20" s="7">
        <v>2.60003545276194E-3</v>
      </c>
      <c r="C20" s="7">
        <v>2.59382862253858E-3</v>
      </c>
      <c r="D20" s="7">
        <v>2.59382862253858E-3</v>
      </c>
      <c r="E20" s="7">
        <v>2.59382862253858E-3</v>
      </c>
      <c r="F20" s="7">
        <v>2.60003545276194E-3</v>
      </c>
      <c r="G20" s="7">
        <v>2.60003545276194E-3</v>
      </c>
      <c r="H20" s="7">
        <v>2.60003545276194E-3</v>
      </c>
      <c r="I20" s="7">
        <v>2.60003545276194E-3</v>
      </c>
      <c r="J20" s="7">
        <v>7.8111835347350602E-3</v>
      </c>
      <c r="K20" s="7">
        <v>0</v>
      </c>
      <c r="L20" s="7">
        <v>0</v>
      </c>
      <c r="M20" s="7">
        <v>7.8111835347350602E-3</v>
      </c>
      <c r="N20" s="7">
        <v>0</v>
      </c>
      <c r="O20" s="7">
        <v>7.8111835347350602E-3</v>
      </c>
      <c r="P20" s="7">
        <v>0</v>
      </c>
      <c r="Q20" s="7">
        <v>0</v>
      </c>
      <c r="R20" s="7">
        <v>0</v>
      </c>
      <c r="S20" s="7">
        <v>0</v>
      </c>
      <c r="T20" s="7"/>
      <c r="U20" s="7"/>
      <c r="V20" s="7"/>
      <c r="W20" s="7"/>
      <c r="X20" s="7"/>
      <c r="Y20" s="7"/>
      <c r="Z20" s="7"/>
      <c r="AA20" s="7"/>
      <c r="AB20" s="7"/>
      <c r="AC20" s="7"/>
      <c r="AD20" s="7"/>
      <c r="AE20" s="7"/>
      <c r="AF20" s="7"/>
      <c r="AG20" s="7"/>
      <c r="AH20" s="7"/>
      <c r="AI20" s="7"/>
      <c r="AJ20" s="7"/>
      <c r="AK20" s="7"/>
      <c r="AL20" s="7"/>
      <c r="AM20" s="7"/>
      <c r="AN20" s="7"/>
      <c r="AO20" s="7"/>
      <c r="AP20" s="7"/>
      <c r="AQ20" s="7"/>
    </row>
    <row r="21" spans="1:43" ht="15" customHeight="1" x14ac:dyDescent="0.2">
      <c r="A21" s="6" t="s">
        <v>192</v>
      </c>
      <c r="B21" s="7">
        <v>2.60003545276194E-3</v>
      </c>
      <c r="C21" s="7">
        <v>2.59382862253858E-3</v>
      </c>
      <c r="D21" s="7">
        <v>2.59382862253858E-3</v>
      </c>
      <c r="E21" s="7">
        <v>2.59382862253858E-3</v>
      </c>
      <c r="F21" s="7">
        <v>2.60003545276194E-3</v>
      </c>
      <c r="G21" s="7">
        <v>2.60003545276194E-3</v>
      </c>
      <c r="H21" s="7">
        <v>2.60003545276194E-3</v>
      </c>
      <c r="I21" s="7">
        <v>2.60003545276194E-3</v>
      </c>
      <c r="J21" s="7">
        <v>7.8111835347350602E-3</v>
      </c>
      <c r="K21" s="7">
        <v>0</v>
      </c>
      <c r="L21" s="7">
        <v>0</v>
      </c>
      <c r="M21" s="7">
        <v>7.8111835347350602E-3</v>
      </c>
      <c r="N21" s="7">
        <v>0</v>
      </c>
      <c r="O21" s="7">
        <v>7.8111835347350602E-3</v>
      </c>
      <c r="P21" s="7">
        <v>0</v>
      </c>
      <c r="Q21" s="7">
        <v>0</v>
      </c>
      <c r="R21" s="7">
        <v>0</v>
      </c>
      <c r="S21" s="7">
        <v>0</v>
      </c>
      <c r="T21" s="7">
        <v>0</v>
      </c>
      <c r="U21" s="7"/>
      <c r="V21" s="7"/>
      <c r="W21" s="7"/>
      <c r="X21" s="7"/>
      <c r="Y21" s="7"/>
      <c r="Z21" s="7"/>
      <c r="AA21" s="7"/>
      <c r="AB21" s="7"/>
      <c r="AC21" s="7"/>
      <c r="AD21" s="7"/>
      <c r="AE21" s="7"/>
      <c r="AF21" s="7"/>
      <c r="AG21" s="7"/>
      <c r="AH21" s="7"/>
      <c r="AI21" s="7"/>
      <c r="AJ21" s="7"/>
      <c r="AK21" s="7"/>
      <c r="AL21" s="7"/>
      <c r="AM21" s="7"/>
      <c r="AN21" s="7"/>
      <c r="AO21" s="7"/>
      <c r="AP21" s="7"/>
      <c r="AQ21" s="7"/>
    </row>
    <row r="22" spans="1:43" ht="15" customHeight="1" x14ac:dyDescent="0.2">
      <c r="A22" s="6" t="s">
        <v>193</v>
      </c>
      <c r="B22" s="7">
        <v>2.60003545276194E-3</v>
      </c>
      <c r="C22" s="7">
        <v>2.59382862253858E-3</v>
      </c>
      <c r="D22" s="7">
        <v>2.59382862253858E-3</v>
      </c>
      <c r="E22" s="7">
        <v>2.59382862253858E-3</v>
      </c>
      <c r="F22" s="7">
        <v>2.60003545276194E-3</v>
      </c>
      <c r="G22" s="7">
        <v>2.60003545276194E-3</v>
      </c>
      <c r="H22" s="7">
        <v>2.60003545276194E-3</v>
      </c>
      <c r="I22" s="7">
        <v>2.60003545276194E-3</v>
      </c>
      <c r="J22" s="7">
        <v>7.8111835347350602E-3</v>
      </c>
      <c r="K22" s="7">
        <v>0</v>
      </c>
      <c r="L22" s="7">
        <v>0</v>
      </c>
      <c r="M22" s="7">
        <v>7.8111835347350602E-3</v>
      </c>
      <c r="N22" s="7">
        <v>0</v>
      </c>
      <c r="O22" s="7">
        <v>7.8111835347350602E-3</v>
      </c>
      <c r="P22" s="7">
        <v>0</v>
      </c>
      <c r="Q22" s="7">
        <v>0</v>
      </c>
      <c r="R22" s="7">
        <v>0</v>
      </c>
      <c r="S22" s="7">
        <v>0</v>
      </c>
      <c r="T22" s="7">
        <v>0</v>
      </c>
      <c r="U22" s="7">
        <v>0</v>
      </c>
      <c r="V22" s="7"/>
      <c r="W22" s="7"/>
      <c r="X22" s="7"/>
      <c r="Y22" s="7"/>
      <c r="Z22" s="7"/>
      <c r="AA22" s="7"/>
      <c r="AB22" s="7"/>
      <c r="AC22" s="7"/>
      <c r="AD22" s="7"/>
      <c r="AE22" s="7"/>
      <c r="AF22" s="7"/>
      <c r="AG22" s="7"/>
      <c r="AH22" s="7"/>
      <c r="AI22" s="7"/>
      <c r="AJ22" s="7"/>
      <c r="AK22" s="7"/>
      <c r="AL22" s="7"/>
      <c r="AM22" s="7"/>
      <c r="AN22" s="7"/>
      <c r="AO22" s="7"/>
      <c r="AP22" s="7"/>
      <c r="AQ22" s="7"/>
    </row>
    <row r="23" spans="1:43" ht="15" customHeight="1" x14ac:dyDescent="0.2">
      <c r="A23" s="6" t="s">
        <v>194</v>
      </c>
      <c r="B23" s="7">
        <v>2.60003545276194E-3</v>
      </c>
      <c r="C23" s="7">
        <v>2.59382862253858E-3</v>
      </c>
      <c r="D23" s="7">
        <v>2.59382862253858E-3</v>
      </c>
      <c r="E23" s="7">
        <v>2.59382862253858E-3</v>
      </c>
      <c r="F23" s="7">
        <v>2.60003545276194E-3</v>
      </c>
      <c r="G23" s="7">
        <v>2.60003545276194E-3</v>
      </c>
      <c r="H23" s="7">
        <v>2.60003545276194E-3</v>
      </c>
      <c r="I23" s="7">
        <v>2.60003545276194E-3</v>
      </c>
      <c r="J23" s="7">
        <v>7.8111835347350602E-3</v>
      </c>
      <c r="K23" s="7">
        <v>0</v>
      </c>
      <c r="L23" s="7">
        <v>0</v>
      </c>
      <c r="M23" s="7">
        <v>7.8111835347350602E-3</v>
      </c>
      <c r="N23" s="7">
        <v>0</v>
      </c>
      <c r="O23" s="7">
        <v>7.8111835347350602E-3</v>
      </c>
      <c r="P23" s="7">
        <v>0</v>
      </c>
      <c r="Q23" s="7">
        <v>0</v>
      </c>
      <c r="R23" s="7">
        <v>0</v>
      </c>
      <c r="S23" s="7">
        <v>0</v>
      </c>
      <c r="T23" s="7">
        <v>0</v>
      </c>
      <c r="U23" s="7">
        <v>0</v>
      </c>
      <c r="V23" s="7">
        <v>0</v>
      </c>
      <c r="W23" s="7"/>
      <c r="X23" s="7"/>
      <c r="Y23" s="7"/>
      <c r="Z23" s="7"/>
      <c r="AA23" s="7"/>
      <c r="AB23" s="7"/>
      <c r="AC23" s="7"/>
      <c r="AD23" s="7"/>
      <c r="AE23" s="7"/>
      <c r="AF23" s="7"/>
      <c r="AG23" s="7"/>
      <c r="AH23" s="7"/>
      <c r="AI23" s="7"/>
      <c r="AJ23" s="7"/>
      <c r="AK23" s="7"/>
      <c r="AL23" s="7"/>
      <c r="AM23" s="7"/>
      <c r="AN23" s="7"/>
      <c r="AO23" s="7"/>
      <c r="AP23" s="7"/>
      <c r="AQ23" s="7"/>
    </row>
    <row r="24" spans="1:43" ht="15" customHeight="1" x14ac:dyDescent="0.2">
      <c r="A24" s="6" t="s">
        <v>195</v>
      </c>
      <c r="B24" s="7">
        <v>2.60003545276194E-3</v>
      </c>
      <c r="C24" s="7">
        <v>2.59382862253858E-3</v>
      </c>
      <c r="D24" s="7">
        <v>2.59382862253858E-3</v>
      </c>
      <c r="E24" s="7">
        <v>2.59382862253858E-3</v>
      </c>
      <c r="F24" s="7">
        <v>2.60003545276194E-3</v>
      </c>
      <c r="G24" s="7">
        <v>2.60003545276194E-3</v>
      </c>
      <c r="H24" s="7">
        <v>2.60003545276194E-3</v>
      </c>
      <c r="I24" s="7">
        <v>2.60003545276194E-3</v>
      </c>
      <c r="J24" s="7">
        <v>7.8111835347350602E-3</v>
      </c>
      <c r="K24" s="7">
        <v>0</v>
      </c>
      <c r="L24" s="7">
        <v>0</v>
      </c>
      <c r="M24" s="7">
        <v>7.8111835347350602E-3</v>
      </c>
      <c r="N24" s="7">
        <v>0</v>
      </c>
      <c r="O24" s="7">
        <v>7.8111835347350602E-3</v>
      </c>
      <c r="P24" s="7">
        <v>0</v>
      </c>
      <c r="Q24" s="7">
        <v>0</v>
      </c>
      <c r="R24" s="7">
        <v>0</v>
      </c>
      <c r="S24" s="7">
        <v>0</v>
      </c>
      <c r="T24" s="7">
        <v>0</v>
      </c>
      <c r="U24" s="7">
        <v>0</v>
      </c>
      <c r="V24" s="7">
        <v>0</v>
      </c>
      <c r="W24" s="7">
        <v>0</v>
      </c>
      <c r="X24" s="7"/>
      <c r="Y24" s="7"/>
      <c r="Z24" s="7"/>
      <c r="AA24" s="7"/>
      <c r="AB24" s="7"/>
      <c r="AC24" s="7"/>
      <c r="AD24" s="7"/>
      <c r="AE24" s="7"/>
      <c r="AF24" s="7"/>
      <c r="AG24" s="7"/>
      <c r="AH24" s="7"/>
      <c r="AI24" s="7"/>
      <c r="AJ24" s="7"/>
      <c r="AK24" s="7"/>
      <c r="AL24" s="7"/>
      <c r="AM24" s="7"/>
      <c r="AN24" s="7"/>
      <c r="AO24" s="7"/>
      <c r="AP24" s="7"/>
      <c r="AQ24" s="7"/>
    </row>
    <row r="25" spans="1:43" ht="15" customHeight="1" x14ac:dyDescent="0.2">
      <c r="A25" s="6" t="s">
        <v>196</v>
      </c>
      <c r="B25" s="7">
        <v>7.8177719134075192E-3</v>
      </c>
      <c r="C25" s="7">
        <v>2.59382862253858E-3</v>
      </c>
      <c r="D25" s="7">
        <v>2.59382862253858E-3</v>
      </c>
      <c r="E25" s="7">
        <v>2.59382862253858E-3</v>
      </c>
      <c r="F25" s="7">
        <v>7.8177719134075192E-3</v>
      </c>
      <c r="G25" s="7">
        <v>7.8177719134075192E-3</v>
      </c>
      <c r="H25" s="7">
        <v>7.8177719134075192E-3</v>
      </c>
      <c r="I25" s="7">
        <v>7.8177719134075192E-3</v>
      </c>
      <c r="J25" s="7">
        <v>7.8111835347350602E-3</v>
      </c>
      <c r="K25" s="7">
        <v>5.1935053161078501E-3</v>
      </c>
      <c r="L25" s="7">
        <v>5.1935053161078501E-3</v>
      </c>
      <c r="M25" s="7">
        <v>7.8111835347350602E-3</v>
      </c>
      <c r="N25" s="7">
        <v>5.1935053161078501E-3</v>
      </c>
      <c r="O25" s="7">
        <v>7.8111835347350602E-3</v>
      </c>
      <c r="P25" s="7">
        <v>5.1935053161078501E-3</v>
      </c>
      <c r="Q25" s="7">
        <v>5.1935053161078501E-3</v>
      </c>
      <c r="R25" s="7">
        <v>5.1935053161078501E-3</v>
      </c>
      <c r="S25" s="7">
        <v>5.1935053161078501E-3</v>
      </c>
      <c r="T25" s="7">
        <v>5.1935053161078501E-3</v>
      </c>
      <c r="U25" s="7">
        <v>5.1935053161078501E-3</v>
      </c>
      <c r="V25" s="7">
        <v>5.1935053161078501E-3</v>
      </c>
      <c r="W25" s="7">
        <v>5.1935053161078501E-3</v>
      </c>
      <c r="X25" s="7">
        <v>5.1935053161078501E-3</v>
      </c>
      <c r="Y25" s="7"/>
      <c r="Z25" s="7"/>
      <c r="AA25" s="7"/>
      <c r="AB25" s="7"/>
      <c r="AC25" s="7"/>
      <c r="AD25" s="7"/>
      <c r="AE25" s="7"/>
      <c r="AF25" s="7"/>
      <c r="AG25" s="7"/>
      <c r="AH25" s="7"/>
      <c r="AI25" s="7"/>
      <c r="AJ25" s="7"/>
      <c r="AK25" s="7"/>
      <c r="AL25" s="7"/>
      <c r="AM25" s="7"/>
      <c r="AN25" s="7"/>
      <c r="AO25" s="7"/>
      <c r="AP25" s="7"/>
      <c r="AQ25" s="7"/>
    </row>
    <row r="26" spans="1:43" ht="15" customHeight="1" x14ac:dyDescent="0.2">
      <c r="A26" s="6" t="s">
        <v>197</v>
      </c>
      <c r="B26" s="7">
        <v>2.60003545276194E-3</v>
      </c>
      <c r="C26" s="7">
        <v>2.59382862253858E-3</v>
      </c>
      <c r="D26" s="7">
        <v>2.59382862253858E-3</v>
      </c>
      <c r="E26" s="7">
        <v>2.59382862253858E-3</v>
      </c>
      <c r="F26" s="7">
        <v>2.60003545276194E-3</v>
      </c>
      <c r="G26" s="7">
        <v>2.60003545276194E-3</v>
      </c>
      <c r="H26" s="7">
        <v>2.60003545276194E-3</v>
      </c>
      <c r="I26" s="7">
        <v>2.60003545276194E-3</v>
      </c>
      <c r="J26" s="7">
        <v>7.8111835347350602E-3</v>
      </c>
      <c r="K26" s="7">
        <v>0</v>
      </c>
      <c r="L26" s="7">
        <v>0</v>
      </c>
      <c r="M26" s="7">
        <v>7.8111835347350602E-3</v>
      </c>
      <c r="N26" s="7">
        <v>0</v>
      </c>
      <c r="O26" s="7">
        <v>7.8111835347350602E-3</v>
      </c>
      <c r="P26" s="7">
        <v>0</v>
      </c>
      <c r="Q26" s="7">
        <v>0</v>
      </c>
      <c r="R26" s="7">
        <v>0</v>
      </c>
      <c r="S26" s="7">
        <v>0</v>
      </c>
      <c r="T26" s="7">
        <v>0</v>
      </c>
      <c r="U26" s="7">
        <v>0</v>
      </c>
      <c r="V26" s="7">
        <v>0</v>
      </c>
      <c r="W26" s="7">
        <v>0</v>
      </c>
      <c r="X26" s="7">
        <v>0</v>
      </c>
      <c r="Y26" s="7">
        <v>5.1935053161078501E-3</v>
      </c>
      <c r="Z26" s="7"/>
      <c r="AA26" s="7"/>
      <c r="AB26" s="7"/>
      <c r="AC26" s="7"/>
      <c r="AD26" s="7"/>
      <c r="AE26" s="7"/>
      <c r="AF26" s="7"/>
      <c r="AG26" s="7"/>
      <c r="AH26" s="7"/>
      <c r="AI26" s="7"/>
      <c r="AJ26" s="7"/>
      <c r="AK26" s="7"/>
      <c r="AL26" s="7"/>
      <c r="AM26" s="7"/>
      <c r="AN26" s="7"/>
      <c r="AO26" s="7"/>
      <c r="AP26" s="7"/>
      <c r="AQ26" s="7"/>
    </row>
    <row r="27" spans="1:43" ht="15" customHeight="1" x14ac:dyDescent="0.2">
      <c r="A27" s="6" t="s">
        <v>198</v>
      </c>
      <c r="B27" s="7">
        <v>2.60003545276194E-3</v>
      </c>
      <c r="C27" s="7">
        <v>2.59382862253858E-3</v>
      </c>
      <c r="D27" s="7">
        <v>2.59382862253858E-3</v>
      </c>
      <c r="E27" s="7">
        <v>2.59382862253858E-3</v>
      </c>
      <c r="F27" s="7">
        <v>2.60003545276194E-3</v>
      </c>
      <c r="G27" s="7">
        <v>2.60003545276194E-3</v>
      </c>
      <c r="H27" s="7">
        <v>2.60003545276194E-3</v>
      </c>
      <c r="I27" s="7">
        <v>2.60003545276194E-3</v>
      </c>
      <c r="J27" s="7">
        <v>7.8111835347350602E-3</v>
      </c>
      <c r="K27" s="7">
        <v>0</v>
      </c>
      <c r="L27" s="7">
        <v>0</v>
      </c>
      <c r="M27" s="7">
        <v>7.8111835347350602E-3</v>
      </c>
      <c r="N27" s="7">
        <v>0</v>
      </c>
      <c r="O27" s="7">
        <v>7.8111835347350602E-3</v>
      </c>
      <c r="P27" s="7">
        <v>0</v>
      </c>
      <c r="Q27" s="7">
        <v>0</v>
      </c>
      <c r="R27" s="7">
        <v>0</v>
      </c>
      <c r="S27" s="7">
        <v>0</v>
      </c>
      <c r="T27" s="7">
        <v>0</v>
      </c>
      <c r="U27" s="7">
        <v>0</v>
      </c>
      <c r="V27" s="7">
        <v>0</v>
      </c>
      <c r="W27" s="7">
        <v>0</v>
      </c>
      <c r="X27" s="7">
        <v>0</v>
      </c>
      <c r="Y27" s="7">
        <v>5.1935053161078501E-3</v>
      </c>
      <c r="Z27" s="7">
        <v>0</v>
      </c>
      <c r="AA27" s="7"/>
      <c r="AB27" s="7"/>
      <c r="AC27" s="7"/>
      <c r="AD27" s="7"/>
      <c r="AE27" s="7"/>
      <c r="AF27" s="7"/>
      <c r="AG27" s="7"/>
      <c r="AH27" s="7"/>
      <c r="AI27" s="7"/>
      <c r="AJ27" s="7"/>
      <c r="AK27" s="7"/>
      <c r="AL27" s="7"/>
      <c r="AM27" s="7"/>
      <c r="AN27" s="7"/>
      <c r="AO27" s="7"/>
      <c r="AP27" s="7"/>
      <c r="AQ27" s="7"/>
    </row>
    <row r="28" spans="1:43" ht="15" customHeight="1" x14ac:dyDescent="0.2">
      <c r="A28" s="6" t="s">
        <v>199</v>
      </c>
      <c r="B28" s="7">
        <v>7.8177719134075192E-3</v>
      </c>
      <c r="C28" s="7">
        <v>2.59382862253858E-3</v>
      </c>
      <c r="D28" s="7">
        <v>2.59382862253858E-3</v>
      </c>
      <c r="E28" s="7">
        <v>2.59382862253858E-3</v>
      </c>
      <c r="F28" s="7">
        <v>7.8177719134075192E-3</v>
      </c>
      <c r="G28" s="7">
        <v>7.8177719134075192E-3</v>
      </c>
      <c r="H28" s="7">
        <v>7.8177719134075192E-3</v>
      </c>
      <c r="I28" s="7">
        <v>7.8177719134075192E-3</v>
      </c>
      <c r="J28" s="7">
        <v>7.8111835347350602E-3</v>
      </c>
      <c r="K28" s="7">
        <v>5.1935053161078501E-3</v>
      </c>
      <c r="L28" s="7">
        <v>5.1935053161078501E-3</v>
      </c>
      <c r="M28" s="7">
        <v>7.8111835347350602E-3</v>
      </c>
      <c r="N28" s="7">
        <v>5.1935053161078501E-3</v>
      </c>
      <c r="O28" s="7">
        <v>7.8111835347350602E-3</v>
      </c>
      <c r="P28" s="7">
        <v>5.1935053161078501E-3</v>
      </c>
      <c r="Q28" s="7">
        <v>5.1935053161078501E-3</v>
      </c>
      <c r="R28" s="7">
        <v>5.1935053161078501E-3</v>
      </c>
      <c r="S28" s="7">
        <v>5.1935053161078501E-3</v>
      </c>
      <c r="T28" s="7">
        <v>5.1935053161078501E-3</v>
      </c>
      <c r="U28" s="7">
        <v>5.1935053161078501E-3</v>
      </c>
      <c r="V28" s="7">
        <v>5.1935053161078501E-3</v>
      </c>
      <c r="W28" s="7">
        <v>5.1935053161078501E-3</v>
      </c>
      <c r="X28" s="7">
        <v>5.1935053161078501E-3</v>
      </c>
      <c r="Y28" s="7">
        <v>0</v>
      </c>
      <c r="Z28" s="7">
        <v>5.1935053161078501E-3</v>
      </c>
      <c r="AA28" s="7">
        <v>5.1935053161078501E-3</v>
      </c>
      <c r="AB28" s="7"/>
      <c r="AC28" s="7"/>
      <c r="AD28" s="7"/>
      <c r="AE28" s="7"/>
      <c r="AF28" s="7"/>
      <c r="AG28" s="7"/>
      <c r="AH28" s="7"/>
      <c r="AI28" s="7"/>
      <c r="AJ28" s="7"/>
      <c r="AK28" s="7"/>
      <c r="AL28" s="7"/>
      <c r="AM28" s="7"/>
      <c r="AN28" s="7"/>
      <c r="AO28" s="7"/>
      <c r="AP28" s="7"/>
      <c r="AQ28" s="7"/>
    </row>
    <row r="29" spans="1:43" ht="15" customHeight="1" x14ac:dyDescent="0.2">
      <c r="A29" s="6" t="s">
        <v>200</v>
      </c>
      <c r="B29" s="7">
        <v>0</v>
      </c>
      <c r="C29" s="7">
        <v>5.2059577073393596E-3</v>
      </c>
      <c r="D29" s="7">
        <v>5.2059577073393596E-3</v>
      </c>
      <c r="E29" s="7">
        <v>5.2059577073393596E-3</v>
      </c>
      <c r="F29" s="7">
        <v>5.2184700592839304E-3</v>
      </c>
      <c r="G29" s="7">
        <v>5.2184700592839304E-3</v>
      </c>
      <c r="H29" s="7">
        <v>5.2184700592839304E-3</v>
      </c>
      <c r="I29" s="7">
        <v>5.2184700592839304E-3</v>
      </c>
      <c r="J29" s="7">
        <v>1.04518060553896E-2</v>
      </c>
      <c r="K29" s="7">
        <v>2.60003545276194E-3</v>
      </c>
      <c r="L29" s="7">
        <v>2.60003545276194E-3</v>
      </c>
      <c r="M29" s="7">
        <v>1.04518060553896E-2</v>
      </c>
      <c r="N29" s="7">
        <v>2.60003545276194E-3</v>
      </c>
      <c r="O29" s="7">
        <v>1.04518060553896E-2</v>
      </c>
      <c r="P29" s="7">
        <v>2.60003545276194E-3</v>
      </c>
      <c r="Q29" s="7">
        <v>2.60003545276194E-3</v>
      </c>
      <c r="R29" s="7">
        <v>2.60003545276194E-3</v>
      </c>
      <c r="S29" s="7">
        <v>2.60003545276194E-3</v>
      </c>
      <c r="T29" s="7">
        <v>2.60003545276194E-3</v>
      </c>
      <c r="U29" s="7">
        <v>2.60003545276194E-3</v>
      </c>
      <c r="V29" s="7">
        <v>2.60003545276194E-3</v>
      </c>
      <c r="W29" s="7">
        <v>2.60003545276194E-3</v>
      </c>
      <c r="X29" s="7">
        <v>2.60003545276194E-3</v>
      </c>
      <c r="Y29" s="7">
        <v>7.8177719134075192E-3</v>
      </c>
      <c r="Z29" s="7">
        <v>2.60003545276194E-3</v>
      </c>
      <c r="AA29" s="7">
        <v>2.60003545276194E-3</v>
      </c>
      <c r="AB29" s="7">
        <v>7.8177719134075192E-3</v>
      </c>
      <c r="AC29" s="7"/>
      <c r="AD29" s="7"/>
      <c r="AE29" s="7"/>
      <c r="AF29" s="7"/>
      <c r="AG29" s="7"/>
      <c r="AH29" s="7"/>
      <c r="AI29" s="7"/>
      <c r="AJ29" s="7"/>
      <c r="AK29" s="7"/>
      <c r="AL29" s="7"/>
      <c r="AM29" s="7"/>
      <c r="AN29" s="7"/>
      <c r="AO29" s="7"/>
      <c r="AP29" s="7"/>
      <c r="AQ29" s="7"/>
    </row>
    <row r="30" spans="1:43" ht="15" customHeight="1" x14ac:dyDescent="0.2">
      <c r="A30" s="6" t="s">
        <v>201</v>
      </c>
      <c r="B30" s="7">
        <v>0</v>
      </c>
      <c r="C30" s="7">
        <v>5.2059577073393596E-3</v>
      </c>
      <c r="D30" s="7">
        <v>5.2059577073393596E-3</v>
      </c>
      <c r="E30" s="7">
        <v>5.2059577073393596E-3</v>
      </c>
      <c r="F30" s="7">
        <v>5.2184700592839304E-3</v>
      </c>
      <c r="G30" s="7">
        <v>5.2184700592839304E-3</v>
      </c>
      <c r="H30" s="7">
        <v>5.2184700592839304E-3</v>
      </c>
      <c r="I30" s="7">
        <v>5.2184700592839304E-3</v>
      </c>
      <c r="J30" s="7">
        <v>1.04518060553896E-2</v>
      </c>
      <c r="K30" s="7">
        <v>2.60003545276194E-3</v>
      </c>
      <c r="L30" s="7">
        <v>2.60003545276194E-3</v>
      </c>
      <c r="M30" s="7">
        <v>1.04518060553896E-2</v>
      </c>
      <c r="N30" s="7">
        <v>2.60003545276194E-3</v>
      </c>
      <c r="O30" s="7">
        <v>1.04518060553896E-2</v>
      </c>
      <c r="P30" s="7">
        <v>2.60003545276194E-3</v>
      </c>
      <c r="Q30" s="7">
        <v>2.60003545276194E-3</v>
      </c>
      <c r="R30" s="7">
        <v>2.60003545276194E-3</v>
      </c>
      <c r="S30" s="7">
        <v>2.60003545276194E-3</v>
      </c>
      <c r="T30" s="7">
        <v>2.60003545276194E-3</v>
      </c>
      <c r="U30" s="7">
        <v>2.60003545276194E-3</v>
      </c>
      <c r="V30" s="7">
        <v>2.60003545276194E-3</v>
      </c>
      <c r="W30" s="7">
        <v>2.60003545276194E-3</v>
      </c>
      <c r="X30" s="7">
        <v>2.60003545276194E-3</v>
      </c>
      <c r="Y30" s="7">
        <v>7.8177719134075192E-3</v>
      </c>
      <c r="Z30" s="7">
        <v>2.60003545276194E-3</v>
      </c>
      <c r="AA30" s="7">
        <v>2.60003545276194E-3</v>
      </c>
      <c r="AB30" s="7">
        <v>7.8177719134075192E-3</v>
      </c>
      <c r="AC30" s="7">
        <v>0</v>
      </c>
      <c r="AD30" s="7"/>
      <c r="AE30" s="7"/>
      <c r="AF30" s="7"/>
      <c r="AG30" s="7"/>
      <c r="AH30" s="7"/>
      <c r="AI30" s="7"/>
      <c r="AJ30" s="7"/>
      <c r="AK30" s="7"/>
      <c r="AL30" s="7"/>
      <c r="AM30" s="7"/>
      <c r="AN30" s="7"/>
      <c r="AO30" s="7"/>
      <c r="AP30" s="7"/>
      <c r="AQ30" s="7"/>
    </row>
    <row r="31" spans="1:43" ht="15" customHeight="1" x14ac:dyDescent="0.2">
      <c r="A31" s="6" t="s">
        <v>202</v>
      </c>
      <c r="B31" s="7">
        <v>0</v>
      </c>
      <c r="C31" s="7">
        <v>5.2059577073393596E-3</v>
      </c>
      <c r="D31" s="7">
        <v>5.2059577073393596E-3</v>
      </c>
      <c r="E31" s="7">
        <v>5.2059577073393596E-3</v>
      </c>
      <c r="F31" s="7">
        <v>5.2184700592839304E-3</v>
      </c>
      <c r="G31" s="7">
        <v>5.2184700592839304E-3</v>
      </c>
      <c r="H31" s="7">
        <v>5.2184700592839304E-3</v>
      </c>
      <c r="I31" s="7">
        <v>5.2184700592839304E-3</v>
      </c>
      <c r="J31" s="7">
        <v>1.04518060553896E-2</v>
      </c>
      <c r="K31" s="7">
        <v>2.60003545276194E-3</v>
      </c>
      <c r="L31" s="7">
        <v>2.60003545276194E-3</v>
      </c>
      <c r="M31" s="7">
        <v>1.04518060553896E-2</v>
      </c>
      <c r="N31" s="7">
        <v>2.60003545276194E-3</v>
      </c>
      <c r="O31" s="7">
        <v>1.04518060553896E-2</v>
      </c>
      <c r="P31" s="7">
        <v>2.60003545276194E-3</v>
      </c>
      <c r="Q31" s="7">
        <v>2.60003545276194E-3</v>
      </c>
      <c r="R31" s="7">
        <v>2.60003545276194E-3</v>
      </c>
      <c r="S31" s="7">
        <v>2.60003545276194E-3</v>
      </c>
      <c r="T31" s="7">
        <v>2.60003545276194E-3</v>
      </c>
      <c r="U31" s="7">
        <v>2.60003545276194E-3</v>
      </c>
      <c r="V31" s="7">
        <v>2.60003545276194E-3</v>
      </c>
      <c r="W31" s="7">
        <v>2.60003545276194E-3</v>
      </c>
      <c r="X31" s="7">
        <v>2.60003545276194E-3</v>
      </c>
      <c r="Y31" s="7">
        <v>7.8177719134075192E-3</v>
      </c>
      <c r="Z31" s="7">
        <v>2.60003545276194E-3</v>
      </c>
      <c r="AA31" s="7">
        <v>2.60003545276194E-3</v>
      </c>
      <c r="AB31" s="7">
        <v>7.8177719134075192E-3</v>
      </c>
      <c r="AC31" s="7">
        <v>0</v>
      </c>
      <c r="AD31" s="7">
        <v>0</v>
      </c>
      <c r="AE31" s="7"/>
      <c r="AF31" s="7"/>
      <c r="AG31" s="7"/>
      <c r="AH31" s="7"/>
      <c r="AI31" s="7"/>
      <c r="AJ31" s="7"/>
      <c r="AK31" s="7"/>
      <c r="AL31" s="7"/>
      <c r="AM31" s="7"/>
      <c r="AN31" s="7"/>
      <c r="AO31" s="7"/>
      <c r="AP31" s="7"/>
      <c r="AQ31" s="7"/>
    </row>
    <row r="32" spans="1:43" ht="15" customHeight="1" x14ac:dyDescent="0.2">
      <c r="A32" s="6" t="s">
        <v>203</v>
      </c>
      <c r="B32" s="7">
        <v>0</v>
      </c>
      <c r="C32" s="7">
        <v>5.2059577073393596E-3</v>
      </c>
      <c r="D32" s="7">
        <v>5.2059577073393596E-3</v>
      </c>
      <c r="E32" s="7">
        <v>5.2059577073393596E-3</v>
      </c>
      <c r="F32" s="7">
        <v>5.2184700592839304E-3</v>
      </c>
      <c r="G32" s="7">
        <v>5.2184700592839304E-3</v>
      </c>
      <c r="H32" s="7">
        <v>5.2184700592839304E-3</v>
      </c>
      <c r="I32" s="7">
        <v>5.2184700592839304E-3</v>
      </c>
      <c r="J32" s="7">
        <v>1.04518060553896E-2</v>
      </c>
      <c r="K32" s="7">
        <v>2.60003545276194E-3</v>
      </c>
      <c r="L32" s="7">
        <v>2.60003545276194E-3</v>
      </c>
      <c r="M32" s="7">
        <v>1.04518060553896E-2</v>
      </c>
      <c r="N32" s="7">
        <v>2.60003545276194E-3</v>
      </c>
      <c r="O32" s="7">
        <v>1.04518060553896E-2</v>
      </c>
      <c r="P32" s="7">
        <v>2.60003545276194E-3</v>
      </c>
      <c r="Q32" s="7">
        <v>2.60003545276194E-3</v>
      </c>
      <c r="R32" s="7">
        <v>2.60003545276194E-3</v>
      </c>
      <c r="S32" s="7">
        <v>2.60003545276194E-3</v>
      </c>
      <c r="T32" s="7">
        <v>2.60003545276194E-3</v>
      </c>
      <c r="U32" s="7">
        <v>2.60003545276194E-3</v>
      </c>
      <c r="V32" s="7">
        <v>2.60003545276194E-3</v>
      </c>
      <c r="W32" s="7">
        <v>2.60003545276194E-3</v>
      </c>
      <c r="X32" s="7">
        <v>2.60003545276194E-3</v>
      </c>
      <c r="Y32" s="7">
        <v>7.8177719134075192E-3</v>
      </c>
      <c r="Z32" s="7">
        <v>2.60003545276194E-3</v>
      </c>
      <c r="AA32" s="7">
        <v>2.60003545276194E-3</v>
      </c>
      <c r="AB32" s="7">
        <v>7.8177719134075192E-3</v>
      </c>
      <c r="AC32" s="7">
        <v>0</v>
      </c>
      <c r="AD32" s="7">
        <v>0</v>
      </c>
      <c r="AE32" s="7">
        <v>0</v>
      </c>
      <c r="AF32" s="7"/>
      <c r="AG32" s="7"/>
      <c r="AH32" s="7"/>
      <c r="AI32" s="7"/>
      <c r="AJ32" s="7"/>
      <c r="AK32" s="7"/>
      <c r="AL32" s="7"/>
      <c r="AM32" s="7"/>
      <c r="AN32" s="7"/>
      <c r="AO32" s="7"/>
      <c r="AP32" s="7"/>
      <c r="AQ32" s="7"/>
    </row>
    <row r="33" spans="1:43" ht="15" customHeight="1" x14ac:dyDescent="0.2">
      <c r="A33" s="6" t="s">
        <v>204</v>
      </c>
      <c r="B33" s="7">
        <v>1.04518060553896E-2</v>
      </c>
      <c r="C33" s="7">
        <v>5.2015810984945296E-3</v>
      </c>
      <c r="D33" s="7">
        <v>5.2015810984945296E-3</v>
      </c>
      <c r="E33" s="7">
        <v>5.2015810984945296E-3</v>
      </c>
      <c r="F33" s="7">
        <v>1.04518060553896E-2</v>
      </c>
      <c r="G33" s="7">
        <v>1.04518060553896E-2</v>
      </c>
      <c r="H33" s="7">
        <v>1.04518060553896E-2</v>
      </c>
      <c r="I33" s="7">
        <v>1.04518060553896E-2</v>
      </c>
      <c r="J33" s="7">
        <v>0</v>
      </c>
      <c r="K33" s="7">
        <v>7.8111835347350602E-3</v>
      </c>
      <c r="L33" s="7">
        <v>7.8111835347350602E-3</v>
      </c>
      <c r="M33" s="7">
        <v>0</v>
      </c>
      <c r="N33" s="7">
        <v>7.8111835347350602E-3</v>
      </c>
      <c r="O33" s="7">
        <v>0</v>
      </c>
      <c r="P33" s="7">
        <v>7.8111835347350602E-3</v>
      </c>
      <c r="Q33" s="7">
        <v>7.8111835347350602E-3</v>
      </c>
      <c r="R33" s="7">
        <v>7.8111835347350602E-3</v>
      </c>
      <c r="S33" s="7">
        <v>7.8111835347350602E-3</v>
      </c>
      <c r="T33" s="7">
        <v>7.8111835347350602E-3</v>
      </c>
      <c r="U33" s="7">
        <v>7.8111835347350602E-3</v>
      </c>
      <c r="V33" s="7">
        <v>7.8111835347350602E-3</v>
      </c>
      <c r="W33" s="7">
        <v>7.8111835347350602E-3</v>
      </c>
      <c r="X33" s="7">
        <v>7.8111835347350602E-3</v>
      </c>
      <c r="Y33" s="7">
        <v>7.8111835347350602E-3</v>
      </c>
      <c r="Z33" s="7">
        <v>7.8111835347350602E-3</v>
      </c>
      <c r="AA33" s="7">
        <v>7.8111835347350602E-3</v>
      </c>
      <c r="AB33" s="7">
        <v>7.8111835347350602E-3</v>
      </c>
      <c r="AC33" s="7">
        <v>1.04518060553896E-2</v>
      </c>
      <c r="AD33" s="7">
        <v>1.04518060553896E-2</v>
      </c>
      <c r="AE33" s="7">
        <v>1.04518060553896E-2</v>
      </c>
      <c r="AF33" s="7">
        <v>1.04518060553896E-2</v>
      </c>
      <c r="AG33" s="7"/>
      <c r="AH33" s="7"/>
      <c r="AI33" s="7"/>
      <c r="AJ33" s="7"/>
      <c r="AK33" s="7"/>
      <c r="AL33" s="7"/>
      <c r="AM33" s="7"/>
      <c r="AN33" s="7"/>
      <c r="AO33" s="7"/>
      <c r="AP33" s="7"/>
      <c r="AQ33" s="7"/>
    </row>
    <row r="34" spans="1:43" ht="15" customHeight="1" x14ac:dyDescent="0.2">
      <c r="A34" s="6" t="s">
        <v>205</v>
      </c>
      <c r="B34" s="7">
        <v>1.04518060553896E-2</v>
      </c>
      <c r="C34" s="7">
        <v>5.2015810984945296E-3</v>
      </c>
      <c r="D34" s="7">
        <v>5.2015810984945296E-3</v>
      </c>
      <c r="E34" s="7">
        <v>5.2015810984945296E-3</v>
      </c>
      <c r="F34" s="7">
        <v>1.04518060553896E-2</v>
      </c>
      <c r="G34" s="7">
        <v>1.04518060553896E-2</v>
      </c>
      <c r="H34" s="7">
        <v>1.04518060553896E-2</v>
      </c>
      <c r="I34" s="7">
        <v>1.04518060553896E-2</v>
      </c>
      <c r="J34" s="7">
        <v>0</v>
      </c>
      <c r="K34" s="7">
        <v>7.8111835347350602E-3</v>
      </c>
      <c r="L34" s="7">
        <v>7.8111835347350602E-3</v>
      </c>
      <c r="M34" s="7">
        <v>0</v>
      </c>
      <c r="N34" s="7">
        <v>7.8111835347350602E-3</v>
      </c>
      <c r="O34" s="7">
        <v>0</v>
      </c>
      <c r="P34" s="7">
        <v>7.8111835347350602E-3</v>
      </c>
      <c r="Q34" s="7">
        <v>7.8111835347350602E-3</v>
      </c>
      <c r="R34" s="7">
        <v>7.8111835347350602E-3</v>
      </c>
      <c r="S34" s="7">
        <v>7.8111835347350602E-3</v>
      </c>
      <c r="T34" s="7">
        <v>7.8111835347350602E-3</v>
      </c>
      <c r="U34" s="7">
        <v>7.8111835347350602E-3</v>
      </c>
      <c r="V34" s="7">
        <v>7.8111835347350602E-3</v>
      </c>
      <c r="W34" s="7">
        <v>7.8111835347350602E-3</v>
      </c>
      <c r="X34" s="7">
        <v>7.8111835347350602E-3</v>
      </c>
      <c r="Y34" s="7">
        <v>7.8111835347350602E-3</v>
      </c>
      <c r="Z34" s="7">
        <v>7.8111835347350602E-3</v>
      </c>
      <c r="AA34" s="7">
        <v>7.8111835347350602E-3</v>
      </c>
      <c r="AB34" s="7">
        <v>7.8111835347350602E-3</v>
      </c>
      <c r="AC34" s="7">
        <v>1.04518060553896E-2</v>
      </c>
      <c r="AD34" s="7">
        <v>1.04518060553896E-2</v>
      </c>
      <c r="AE34" s="7">
        <v>1.04518060553896E-2</v>
      </c>
      <c r="AF34" s="7">
        <v>1.04518060553896E-2</v>
      </c>
      <c r="AG34" s="7">
        <v>0</v>
      </c>
      <c r="AH34" s="7"/>
      <c r="AI34" s="7"/>
      <c r="AJ34" s="7"/>
      <c r="AK34" s="7"/>
      <c r="AL34" s="7"/>
      <c r="AM34" s="7"/>
      <c r="AN34" s="7"/>
      <c r="AO34" s="7"/>
      <c r="AP34" s="7"/>
      <c r="AQ34" s="7"/>
    </row>
    <row r="35" spans="1:43" ht="15" customHeight="1" x14ac:dyDescent="0.2">
      <c r="A35" s="6" t="s">
        <v>206</v>
      </c>
      <c r="B35" s="7">
        <v>5.2184700592839304E-3</v>
      </c>
      <c r="C35" s="7">
        <v>5.2059577073393596E-3</v>
      </c>
      <c r="D35" s="7">
        <v>5.2059577073393596E-3</v>
      </c>
      <c r="E35" s="7">
        <v>5.2059577073393596E-3</v>
      </c>
      <c r="F35" s="7">
        <v>5.2184700592839304E-3</v>
      </c>
      <c r="G35" s="7">
        <v>0</v>
      </c>
      <c r="H35" s="7">
        <v>0</v>
      </c>
      <c r="I35" s="7">
        <v>5.2184700592839304E-3</v>
      </c>
      <c r="J35" s="7">
        <v>1.04518060553896E-2</v>
      </c>
      <c r="K35" s="7">
        <v>2.60003545276194E-3</v>
      </c>
      <c r="L35" s="7">
        <v>2.60003545276194E-3</v>
      </c>
      <c r="M35" s="7">
        <v>1.04518060553896E-2</v>
      </c>
      <c r="N35" s="7">
        <v>2.60003545276194E-3</v>
      </c>
      <c r="O35" s="7">
        <v>1.04518060553896E-2</v>
      </c>
      <c r="P35" s="7">
        <v>2.60003545276194E-3</v>
      </c>
      <c r="Q35" s="7">
        <v>2.60003545276194E-3</v>
      </c>
      <c r="R35" s="7">
        <v>2.60003545276194E-3</v>
      </c>
      <c r="S35" s="7">
        <v>2.60003545276194E-3</v>
      </c>
      <c r="T35" s="7">
        <v>2.60003545276194E-3</v>
      </c>
      <c r="U35" s="7">
        <v>2.60003545276194E-3</v>
      </c>
      <c r="V35" s="7">
        <v>2.60003545276194E-3</v>
      </c>
      <c r="W35" s="7">
        <v>2.60003545276194E-3</v>
      </c>
      <c r="X35" s="7">
        <v>2.60003545276194E-3</v>
      </c>
      <c r="Y35" s="7">
        <v>7.8177719134075192E-3</v>
      </c>
      <c r="Z35" s="7">
        <v>2.60003545276194E-3</v>
      </c>
      <c r="AA35" s="7">
        <v>2.60003545276194E-3</v>
      </c>
      <c r="AB35" s="7">
        <v>7.8177719134075192E-3</v>
      </c>
      <c r="AC35" s="7">
        <v>5.2184700592839304E-3</v>
      </c>
      <c r="AD35" s="7">
        <v>5.2184700592839304E-3</v>
      </c>
      <c r="AE35" s="7">
        <v>5.2184700592839304E-3</v>
      </c>
      <c r="AF35" s="7">
        <v>5.2184700592839304E-3</v>
      </c>
      <c r="AG35" s="7">
        <v>1.04518060553896E-2</v>
      </c>
      <c r="AH35" s="7">
        <v>1.04518060553896E-2</v>
      </c>
      <c r="AI35" s="7"/>
      <c r="AJ35" s="7"/>
      <c r="AK35" s="7"/>
      <c r="AL35" s="7"/>
      <c r="AM35" s="7"/>
      <c r="AN35" s="7"/>
      <c r="AO35" s="7"/>
      <c r="AP35" s="7"/>
      <c r="AQ35" s="7"/>
    </row>
    <row r="36" spans="1:43" ht="15" customHeight="1" x14ac:dyDescent="0.2">
      <c r="A36" s="6" t="s">
        <v>207</v>
      </c>
      <c r="B36" s="7">
        <v>5.2184700592839304E-3</v>
      </c>
      <c r="C36" s="7">
        <v>5.2059577073393596E-3</v>
      </c>
      <c r="D36" s="7">
        <v>5.2059577073393596E-3</v>
      </c>
      <c r="E36" s="7">
        <v>5.2059577073393596E-3</v>
      </c>
      <c r="F36" s="7">
        <v>5.2184700592839304E-3</v>
      </c>
      <c r="G36" s="7">
        <v>0</v>
      </c>
      <c r="H36" s="7">
        <v>0</v>
      </c>
      <c r="I36" s="7">
        <v>5.2184700592839304E-3</v>
      </c>
      <c r="J36" s="7">
        <v>1.04518060553896E-2</v>
      </c>
      <c r="K36" s="7">
        <v>2.60003545276194E-3</v>
      </c>
      <c r="L36" s="7">
        <v>2.60003545276194E-3</v>
      </c>
      <c r="M36" s="7">
        <v>1.04518060553896E-2</v>
      </c>
      <c r="N36" s="7">
        <v>2.60003545276194E-3</v>
      </c>
      <c r="O36" s="7">
        <v>1.04518060553896E-2</v>
      </c>
      <c r="P36" s="7">
        <v>2.60003545276194E-3</v>
      </c>
      <c r="Q36" s="7">
        <v>2.60003545276194E-3</v>
      </c>
      <c r="R36" s="7">
        <v>2.60003545276194E-3</v>
      </c>
      <c r="S36" s="7">
        <v>2.60003545276194E-3</v>
      </c>
      <c r="T36" s="7">
        <v>2.60003545276194E-3</v>
      </c>
      <c r="U36" s="7">
        <v>2.60003545276194E-3</v>
      </c>
      <c r="V36" s="7">
        <v>2.60003545276194E-3</v>
      </c>
      <c r="W36" s="7">
        <v>2.60003545276194E-3</v>
      </c>
      <c r="X36" s="7">
        <v>2.60003545276194E-3</v>
      </c>
      <c r="Y36" s="7">
        <v>7.8177719134075192E-3</v>
      </c>
      <c r="Z36" s="7">
        <v>2.60003545276194E-3</v>
      </c>
      <c r="AA36" s="7">
        <v>2.60003545276194E-3</v>
      </c>
      <c r="AB36" s="7">
        <v>7.8177719134075192E-3</v>
      </c>
      <c r="AC36" s="7">
        <v>5.2184700592839304E-3</v>
      </c>
      <c r="AD36" s="7">
        <v>5.2184700592839304E-3</v>
      </c>
      <c r="AE36" s="7">
        <v>5.2184700592839304E-3</v>
      </c>
      <c r="AF36" s="7">
        <v>5.2184700592839304E-3</v>
      </c>
      <c r="AG36" s="7">
        <v>1.04518060553896E-2</v>
      </c>
      <c r="AH36" s="7">
        <v>1.04518060553896E-2</v>
      </c>
      <c r="AI36" s="7">
        <v>0</v>
      </c>
      <c r="AJ36" s="7"/>
      <c r="AK36" s="7"/>
      <c r="AL36" s="7"/>
      <c r="AM36" s="7"/>
      <c r="AN36" s="7"/>
      <c r="AO36" s="7"/>
      <c r="AP36" s="7"/>
      <c r="AQ36" s="7"/>
    </row>
    <row r="37" spans="1:43" ht="15" customHeight="1" x14ac:dyDescent="0.2">
      <c r="A37" s="6" t="s">
        <v>208</v>
      </c>
      <c r="B37" s="7">
        <v>5.2184700592839304E-3</v>
      </c>
      <c r="C37" s="7">
        <v>5.2059577073393596E-3</v>
      </c>
      <c r="D37" s="7">
        <v>5.2059577073393596E-3</v>
      </c>
      <c r="E37" s="7">
        <v>5.2059577073393596E-3</v>
      </c>
      <c r="F37" s="7">
        <v>5.2184700592839304E-3</v>
      </c>
      <c r="G37" s="7">
        <v>0</v>
      </c>
      <c r="H37" s="7">
        <v>0</v>
      </c>
      <c r="I37" s="7">
        <v>5.2184700592839304E-3</v>
      </c>
      <c r="J37" s="7">
        <v>1.04518060553896E-2</v>
      </c>
      <c r="K37" s="7">
        <v>2.60003545276194E-3</v>
      </c>
      <c r="L37" s="7">
        <v>2.60003545276194E-3</v>
      </c>
      <c r="M37" s="7">
        <v>1.04518060553896E-2</v>
      </c>
      <c r="N37" s="7">
        <v>2.60003545276194E-3</v>
      </c>
      <c r="O37" s="7">
        <v>1.04518060553896E-2</v>
      </c>
      <c r="P37" s="7">
        <v>2.60003545276194E-3</v>
      </c>
      <c r="Q37" s="7">
        <v>2.60003545276194E-3</v>
      </c>
      <c r="R37" s="7">
        <v>2.60003545276194E-3</v>
      </c>
      <c r="S37" s="7">
        <v>2.60003545276194E-3</v>
      </c>
      <c r="T37" s="7">
        <v>2.60003545276194E-3</v>
      </c>
      <c r="U37" s="7">
        <v>2.60003545276194E-3</v>
      </c>
      <c r="V37" s="7">
        <v>2.60003545276194E-3</v>
      </c>
      <c r="W37" s="7">
        <v>2.60003545276194E-3</v>
      </c>
      <c r="X37" s="7">
        <v>2.60003545276194E-3</v>
      </c>
      <c r="Y37" s="7">
        <v>7.8177719134075192E-3</v>
      </c>
      <c r="Z37" s="7">
        <v>2.60003545276194E-3</v>
      </c>
      <c r="AA37" s="7">
        <v>2.60003545276194E-3</v>
      </c>
      <c r="AB37" s="7">
        <v>7.8177719134075192E-3</v>
      </c>
      <c r="AC37" s="7">
        <v>5.2184700592839304E-3</v>
      </c>
      <c r="AD37" s="7">
        <v>5.2184700592839304E-3</v>
      </c>
      <c r="AE37" s="7">
        <v>5.2184700592839304E-3</v>
      </c>
      <c r="AF37" s="7">
        <v>5.2184700592839304E-3</v>
      </c>
      <c r="AG37" s="7">
        <v>1.04518060553896E-2</v>
      </c>
      <c r="AH37" s="7">
        <v>1.04518060553896E-2</v>
      </c>
      <c r="AI37" s="7">
        <v>0</v>
      </c>
      <c r="AJ37" s="7">
        <v>0</v>
      </c>
      <c r="AK37" s="7"/>
      <c r="AL37" s="7"/>
      <c r="AM37" s="7"/>
      <c r="AN37" s="7"/>
      <c r="AO37" s="7"/>
      <c r="AP37" s="7"/>
      <c r="AQ37" s="7"/>
    </row>
    <row r="38" spans="1:43" ht="15" customHeight="1" x14ac:dyDescent="0.2">
      <c r="A38" s="6" t="s">
        <v>209</v>
      </c>
      <c r="B38" s="7">
        <v>5.2184700592839304E-3</v>
      </c>
      <c r="C38" s="7">
        <v>5.2059577073393596E-3</v>
      </c>
      <c r="D38" s="7">
        <v>5.2059577073393596E-3</v>
      </c>
      <c r="E38" s="7">
        <v>5.2059577073393596E-3</v>
      </c>
      <c r="F38" s="7">
        <v>5.2184700592839304E-3</v>
      </c>
      <c r="G38" s="7">
        <v>0</v>
      </c>
      <c r="H38" s="7">
        <v>0</v>
      </c>
      <c r="I38" s="7">
        <v>5.2184700592839304E-3</v>
      </c>
      <c r="J38" s="7">
        <v>1.04518060553896E-2</v>
      </c>
      <c r="K38" s="7">
        <v>2.60003545276194E-3</v>
      </c>
      <c r="L38" s="7">
        <v>2.60003545276194E-3</v>
      </c>
      <c r="M38" s="7">
        <v>1.04518060553896E-2</v>
      </c>
      <c r="N38" s="7">
        <v>2.60003545276194E-3</v>
      </c>
      <c r="O38" s="7">
        <v>1.04518060553896E-2</v>
      </c>
      <c r="P38" s="7">
        <v>2.60003545276194E-3</v>
      </c>
      <c r="Q38" s="7">
        <v>2.60003545276194E-3</v>
      </c>
      <c r="R38" s="7">
        <v>2.60003545276194E-3</v>
      </c>
      <c r="S38" s="7">
        <v>2.60003545276194E-3</v>
      </c>
      <c r="T38" s="7">
        <v>2.60003545276194E-3</v>
      </c>
      <c r="U38" s="7">
        <v>2.60003545276194E-3</v>
      </c>
      <c r="V38" s="7">
        <v>2.60003545276194E-3</v>
      </c>
      <c r="W38" s="7">
        <v>2.60003545276194E-3</v>
      </c>
      <c r="X38" s="7">
        <v>2.60003545276194E-3</v>
      </c>
      <c r="Y38" s="7">
        <v>7.8177719134075192E-3</v>
      </c>
      <c r="Z38" s="7">
        <v>2.60003545276194E-3</v>
      </c>
      <c r="AA38" s="7">
        <v>2.60003545276194E-3</v>
      </c>
      <c r="AB38" s="7">
        <v>7.8177719134075192E-3</v>
      </c>
      <c r="AC38" s="7">
        <v>5.2184700592839304E-3</v>
      </c>
      <c r="AD38" s="7">
        <v>5.2184700592839304E-3</v>
      </c>
      <c r="AE38" s="7">
        <v>5.2184700592839304E-3</v>
      </c>
      <c r="AF38" s="7">
        <v>5.2184700592839304E-3</v>
      </c>
      <c r="AG38" s="7">
        <v>1.04518060553896E-2</v>
      </c>
      <c r="AH38" s="7">
        <v>1.04518060553896E-2</v>
      </c>
      <c r="AI38" s="7">
        <v>0</v>
      </c>
      <c r="AJ38" s="7">
        <v>0</v>
      </c>
      <c r="AK38" s="7">
        <v>0</v>
      </c>
      <c r="AL38" s="7"/>
      <c r="AM38" s="7"/>
      <c r="AN38" s="7"/>
      <c r="AO38" s="7"/>
      <c r="AP38" s="7"/>
      <c r="AQ38" s="7"/>
    </row>
    <row r="39" spans="1:43" ht="15" customHeight="1" x14ac:dyDescent="0.2">
      <c r="A39" s="6" t="s">
        <v>210</v>
      </c>
      <c r="B39" s="7">
        <v>5.2059577073393596E-3</v>
      </c>
      <c r="C39" s="7">
        <v>0</v>
      </c>
      <c r="D39" s="7">
        <v>0</v>
      </c>
      <c r="E39" s="7">
        <v>0</v>
      </c>
      <c r="F39" s="7">
        <v>5.2059577073393596E-3</v>
      </c>
      <c r="G39" s="7">
        <v>5.2059577073393596E-3</v>
      </c>
      <c r="H39" s="7">
        <v>5.2059577073393596E-3</v>
      </c>
      <c r="I39" s="7">
        <v>5.2059577073393596E-3</v>
      </c>
      <c r="J39" s="7">
        <v>5.2015810984945296E-3</v>
      </c>
      <c r="K39" s="7">
        <v>2.59382862253858E-3</v>
      </c>
      <c r="L39" s="7">
        <v>2.59382862253858E-3</v>
      </c>
      <c r="M39" s="7">
        <v>5.2015810984945296E-3</v>
      </c>
      <c r="N39" s="7">
        <v>2.59382862253858E-3</v>
      </c>
      <c r="O39" s="7">
        <v>5.2015810984945296E-3</v>
      </c>
      <c r="P39" s="7">
        <v>2.59382862253858E-3</v>
      </c>
      <c r="Q39" s="7">
        <v>2.59382862253858E-3</v>
      </c>
      <c r="R39" s="7">
        <v>2.59382862253858E-3</v>
      </c>
      <c r="S39" s="7">
        <v>2.59382862253858E-3</v>
      </c>
      <c r="T39" s="7">
        <v>2.59382862253858E-3</v>
      </c>
      <c r="U39" s="7">
        <v>2.59382862253858E-3</v>
      </c>
      <c r="V39" s="7">
        <v>2.59382862253858E-3</v>
      </c>
      <c r="W39" s="7">
        <v>2.59382862253858E-3</v>
      </c>
      <c r="X39" s="7">
        <v>2.59382862253858E-3</v>
      </c>
      <c r="Y39" s="7">
        <v>2.59382862253858E-3</v>
      </c>
      <c r="Z39" s="7">
        <v>2.59382862253858E-3</v>
      </c>
      <c r="AA39" s="7">
        <v>2.59382862253858E-3</v>
      </c>
      <c r="AB39" s="7">
        <v>2.59382862253858E-3</v>
      </c>
      <c r="AC39" s="7">
        <v>5.2059577073393596E-3</v>
      </c>
      <c r="AD39" s="7">
        <v>5.2059577073393596E-3</v>
      </c>
      <c r="AE39" s="7">
        <v>5.2059577073393596E-3</v>
      </c>
      <c r="AF39" s="7">
        <v>5.2059577073393596E-3</v>
      </c>
      <c r="AG39" s="7">
        <v>5.2015810984945296E-3</v>
      </c>
      <c r="AH39" s="7">
        <v>5.2015810984945296E-3</v>
      </c>
      <c r="AI39" s="7">
        <v>5.2059577073393596E-3</v>
      </c>
      <c r="AJ39" s="7">
        <v>5.2059577073393596E-3</v>
      </c>
      <c r="AK39" s="7">
        <v>5.2059577073393596E-3</v>
      </c>
      <c r="AL39" s="7">
        <v>5.2059577073393596E-3</v>
      </c>
      <c r="AM39" s="7"/>
      <c r="AN39" s="7"/>
      <c r="AO39" s="7"/>
      <c r="AP39" s="7"/>
      <c r="AQ39" s="7"/>
    </row>
    <row r="40" spans="1:43" ht="15" customHeight="1" x14ac:dyDescent="0.2">
      <c r="A40" s="6" t="s">
        <v>211</v>
      </c>
      <c r="B40" s="7">
        <v>1.04518060553896E-2</v>
      </c>
      <c r="C40" s="7">
        <v>5.2015810984945296E-3</v>
      </c>
      <c r="D40" s="7">
        <v>5.2015810984945296E-3</v>
      </c>
      <c r="E40" s="7">
        <v>5.2015810984945296E-3</v>
      </c>
      <c r="F40" s="7">
        <v>1.04518060553896E-2</v>
      </c>
      <c r="G40" s="7">
        <v>1.04518060553896E-2</v>
      </c>
      <c r="H40" s="7">
        <v>1.04518060553896E-2</v>
      </c>
      <c r="I40" s="7">
        <v>1.04518060553896E-2</v>
      </c>
      <c r="J40" s="7">
        <v>0</v>
      </c>
      <c r="K40" s="7">
        <v>7.8111835347350602E-3</v>
      </c>
      <c r="L40" s="7">
        <v>7.8111835347350602E-3</v>
      </c>
      <c r="M40" s="7">
        <v>0</v>
      </c>
      <c r="N40" s="7">
        <v>7.8111835347350602E-3</v>
      </c>
      <c r="O40" s="7">
        <v>0</v>
      </c>
      <c r="P40" s="7">
        <v>7.8111835347350602E-3</v>
      </c>
      <c r="Q40" s="7">
        <v>7.8111835347350602E-3</v>
      </c>
      <c r="R40" s="7">
        <v>7.8111835347350602E-3</v>
      </c>
      <c r="S40" s="7">
        <v>7.8111835347350602E-3</v>
      </c>
      <c r="T40" s="7">
        <v>7.8111835347350602E-3</v>
      </c>
      <c r="U40" s="7">
        <v>7.8111835347350602E-3</v>
      </c>
      <c r="V40" s="7">
        <v>7.8111835347350602E-3</v>
      </c>
      <c r="W40" s="7">
        <v>7.8111835347350602E-3</v>
      </c>
      <c r="X40" s="7">
        <v>7.8111835347350602E-3</v>
      </c>
      <c r="Y40" s="7">
        <v>7.8111835347350602E-3</v>
      </c>
      <c r="Z40" s="7">
        <v>7.8111835347350602E-3</v>
      </c>
      <c r="AA40" s="7">
        <v>7.8111835347350602E-3</v>
      </c>
      <c r="AB40" s="7">
        <v>7.8111835347350602E-3</v>
      </c>
      <c r="AC40" s="7">
        <v>1.04518060553896E-2</v>
      </c>
      <c r="AD40" s="7">
        <v>1.04518060553896E-2</v>
      </c>
      <c r="AE40" s="7">
        <v>1.04518060553896E-2</v>
      </c>
      <c r="AF40" s="7">
        <v>1.04518060553896E-2</v>
      </c>
      <c r="AG40" s="7">
        <v>0</v>
      </c>
      <c r="AH40" s="7">
        <v>0</v>
      </c>
      <c r="AI40" s="7">
        <v>1.04518060553896E-2</v>
      </c>
      <c r="AJ40" s="7">
        <v>1.04518060553896E-2</v>
      </c>
      <c r="AK40" s="7">
        <v>1.04518060553896E-2</v>
      </c>
      <c r="AL40" s="7">
        <v>1.04518060553896E-2</v>
      </c>
      <c r="AM40" s="7">
        <v>5.2015810984945296E-3</v>
      </c>
      <c r="AN40" s="7"/>
      <c r="AO40" s="7"/>
      <c r="AP40" s="7"/>
      <c r="AQ40" s="7"/>
    </row>
    <row r="41" spans="1:43" ht="15" customHeight="1" x14ac:dyDescent="0.2">
      <c r="A41" s="6" t="s">
        <v>212</v>
      </c>
      <c r="B41" s="7">
        <v>1.04518060553896E-2</v>
      </c>
      <c r="C41" s="7">
        <v>5.2015810984945296E-3</v>
      </c>
      <c r="D41" s="7">
        <v>5.2015810984945296E-3</v>
      </c>
      <c r="E41" s="7">
        <v>5.2015810984945296E-3</v>
      </c>
      <c r="F41" s="7">
        <v>1.04518060553896E-2</v>
      </c>
      <c r="G41" s="7">
        <v>1.04518060553896E-2</v>
      </c>
      <c r="H41" s="7">
        <v>1.04518060553896E-2</v>
      </c>
      <c r="I41" s="7">
        <v>1.04518060553896E-2</v>
      </c>
      <c r="J41" s="7">
        <v>0</v>
      </c>
      <c r="K41" s="7">
        <v>7.8111835347350602E-3</v>
      </c>
      <c r="L41" s="7">
        <v>7.8111835347350602E-3</v>
      </c>
      <c r="M41" s="7">
        <v>0</v>
      </c>
      <c r="N41" s="7">
        <v>7.8111835347350602E-3</v>
      </c>
      <c r="O41" s="7">
        <v>0</v>
      </c>
      <c r="P41" s="7">
        <v>7.8111835347350602E-3</v>
      </c>
      <c r="Q41" s="7">
        <v>7.8111835347350602E-3</v>
      </c>
      <c r="R41" s="7">
        <v>7.8111835347350602E-3</v>
      </c>
      <c r="S41" s="7">
        <v>7.8111835347350602E-3</v>
      </c>
      <c r="T41" s="7">
        <v>7.8111835347350602E-3</v>
      </c>
      <c r="U41" s="7">
        <v>7.8111835347350602E-3</v>
      </c>
      <c r="V41" s="7">
        <v>7.8111835347350602E-3</v>
      </c>
      <c r="W41" s="7">
        <v>7.8111835347350602E-3</v>
      </c>
      <c r="X41" s="7">
        <v>7.8111835347350602E-3</v>
      </c>
      <c r="Y41" s="7">
        <v>7.8111835347350602E-3</v>
      </c>
      <c r="Z41" s="7">
        <v>7.8111835347350602E-3</v>
      </c>
      <c r="AA41" s="7">
        <v>7.8111835347350602E-3</v>
      </c>
      <c r="AB41" s="7">
        <v>7.8111835347350602E-3</v>
      </c>
      <c r="AC41" s="7">
        <v>1.04518060553896E-2</v>
      </c>
      <c r="AD41" s="7">
        <v>1.04518060553896E-2</v>
      </c>
      <c r="AE41" s="7">
        <v>1.04518060553896E-2</v>
      </c>
      <c r="AF41" s="7">
        <v>1.04518060553896E-2</v>
      </c>
      <c r="AG41" s="7">
        <v>0</v>
      </c>
      <c r="AH41" s="7">
        <v>0</v>
      </c>
      <c r="AI41" s="7">
        <v>1.04518060553896E-2</v>
      </c>
      <c r="AJ41" s="7">
        <v>1.04518060553896E-2</v>
      </c>
      <c r="AK41" s="7">
        <v>1.04518060553896E-2</v>
      </c>
      <c r="AL41" s="7">
        <v>1.04518060553896E-2</v>
      </c>
      <c r="AM41" s="7">
        <v>5.2015810984945296E-3</v>
      </c>
      <c r="AN41" s="7">
        <v>0</v>
      </c>
      <c r="AO41" s="7"/>
      <c r="AP41" s="7"/>
      <c r="AQ41" s="7"/>
    </row>
    <row r="42" spans="1:43" ht="15" customHeight="1" x14ac:dyDescent="0.2">
      <c r="A42" s="6" t="s">
        <v>213</v>
      </c>
      <c r="B42" s="7">
        <v>2.60003545276194E-3</v>
      </c>
      <c r="C42" s="7">
        <v>2.59382862253858E-3</v>
      </c>
      <c r="D42" s="7">
        <v>2.59382862253858E-3</v>
      </c>
      <c r="E42" s="7">
        <v>2.59382862253858E-3</v>
      </c>
      <c r="F42" s="7">
        <v>2.60003545276194E-3</v>
      </c>
      <c r="G42" s="7">
        <v>2.60003545276194E-3</v>
      </c>
      <c r="H42" s="7">
        <v>2.60003545276194E-3</v>
      </c>
      <c r="I42" s="7">
        <v>2.60003545276194E-3</v>
      </c>
      <c r="J42" s="7">
        <v>7.8111835347350602E-3</v>
      </c>
      <c r="K42" s="7">
        <v>0</v>
      </c>
      <c r="L42" s="7">
        <v>0</v>
      </c>
      <c r="M42" s="7">
        <v>7.8111835347350602E-3</v>
      </c>
      <c r="N42" s="7">
        <v>0</v>
      </c>
      <c r="O42" s="7">
        <v>7.8111835347350602E-3</v>
      </c>
      <c r="P42" s="7">
        <v>0</v>
      </c>
      <c r="Q42" s="7">
        <v>0</v>
      </c>
      <c r="R42" s="7">
        <v>0</v>
      </c>
      <c r="S42" s="7">
        <v>0</v>
      </c>
      <c r="T42" s="7">
        <v>0</v>
      </c>
      <c r="U42" s="7">
        <v>0</v>
      </c>
      <c r="V42" s="7">
        <v>0</v>
      </c>
      <c r="W42" s="7">
        <v>0</v>
      </c>
      <c r="X42" s="7">
        <v>0</v>
      </c>
      <c r="Y42" s="7">
        <v>5.1935053161078501E-3</v>
      </c>
      <c r="Z42" s="7">
        <v>0</v>
      </c>
      <c r="AA42" s="7">
        <v>0</v>
      </c>
      <c r="AB42" s="7">
        <v>5.1935053161078501E-3</v>
      </c>
      <c r="AC42" s="7">
        <v>2.60003545276194E-3</v>
      </c>
      <c r="AD42" s="7">
        <v>2.60003545276194E-3</v>
      </c>
      <c r="AE42" s="7">
        <v>2.60003545276194E-3</v>
      </c>
      <c r="AF42" s="7">
        <v>2.60003545276194E-3</v>
      </c>
      <c r="AG42" s="7">
        <v>7.8111835347350602E-3</v>
      </c>
      <c r="AH42" s="7">
        <v>7.8111835347350602E-3</v>
      </c>
      <c r="AI42" s="7">
        <v>2.60003545276194E-3</v>
      </c>
      <c r="AJ42" s="7">
        <v>2.60003545276194E-3</v>
      </c>
      <c r="AK42" s="7">
        <v>2.60003545276194E-3</v>
      </c>
      <c r="AL42" s="7">
        <v>2.60003545276194E-3</v>
      </c>
      <c r="AM42" s="7">
        <v>2.59382862253858E-3</v>
      </c>
      <c r="AN42" s="7">
        <v>7.8111835347350602E-3</v>
      </c>
      <c r="AO42" s="7">
        <v>7.8111835347350602E-3</v>
      </c>
      <c r="AP42" s="7"/>
      <c r="AQ42" s="7"/>
    </row>
    <row r="43" spans="1:43" ht="15" customHeight="1" x14ac:dyDescent="0.2">
      <c r="A43" s="6" t="s">
        <v>214</v>
      </c>
      <c r="B43" s="7">
        <v>2.60003545276194E-3</v>
      </c>
      <c r="C43" s="7">
        <v>2.59382862253858E-3</v>
      </c>
      <c r="D43" s="7">
        <v>2.59382862253858E-3</v>
      </c>
      <c r="E43" s="7">
        <v>2.59382862253858E-3</v>
      </c>
      <c r="F43" s="7">
        <v>2.60003545276194E-3</v>
      </c>
      <c r="G43" s="7">
        <v>2.60003545276194E-3</v>
      </c>
      <c r="H43" s="7">
        <v>2.60003545276194E-3</v>
      </c>
      <c r="I43" s="7">
        <v>2.60003545276194E-3</v>
      </c>
      <c r="J43" s="7">
        <v>7.8111835347350602E-3</v>
      </c>
      <c r="K43" s="7">
        <v>0</v>
      </c>
      <c r="L43" s="7">
        <v>0</v>
      </c>
      <c r="M43" s="7">
        <v>7.8111835347350602E-3</v>
      </c>
      <c r="N43" s="7">
        <v>0</v>
      </c>
      <c r="O43" s="7">
        <v>7.8111835347350602E-3</v>
      </c>
      <c r="P43" s="7">
        <v>0</v>
      </c>
      <c r="Q43" s="7">
        <v>0</v>
      </c>
      <c r="R43" s="7">
        <v>0</v>
      </c>
      <c r="S43" s="7">
        <v>0</v>
      </c>
      <c r="T43" s="7">
        <v>0</v>
      </c>
      <c r="U43" s="7">
        <v>0</v>
      </c>
      <c r="V43" s="7">
        <v>0</v>
      </c>
      <c r="W43" s="7">
        <v>0</v>
      </c>
      <c r="X43" s="7">
        <v>0</v>
      </c>
      <c r="Y43" s="7">
        <v>5.1935053161078501E-3</v>
      </c>
      <c r="Z43" s="7">
        <v>0</v>
      </c>
      <c r="AA43" s="7">
        <v>0</v>
      </c>
      <c r="AB43" s="7">
        <v>5.1935053161078501E-3</v>
      </c>
      <c r="AC43" s="7">
        <v>2.60003545276194E-3</v>
      </c>
      <c r="AD43" s="7">
        <v>2.60003545276194E-3</v>
      </c>
      <c r="AE43" s="7">
        <v>2.60003545276194E-3</v>
      </c>
      <c r="AF43" s="7">
        <v>2.60003545276194E-3</v>
      </c>
      <c r="AG43" s="7">
        <v>7.8111835347350602E-3</v>
      </c>
      <c r="AH43" s="7">
        <v>7.8111835347350602E-3</v>
      </c>
      <c r="AI43" s="7">
        <v>2.60003545276194E-3</v>
      </c>
      <c r="AJ43" s="7">
        <v>2.60003545276194E-3</v>
      </c>
      <c r="AK43" s="7">
        <v>2.60003545276194E-3</v>
      </c>
      <c r="AL43" s="7">
        <v>2.60003545276194E-3</v>
      </c>
      <c r="AM43" s="7">
        <v>2.59382862253858E-3</v>
      </c>
      <c r="AN43" s="7">
        <v>7.8111835347350602E-3</v>
      </c>
      <c r="AO43" s="7">
        <v>7.8111835347350602E-3</v>
      </c>
      <c r="AP43" s="7">
        <v>0</v>
      </c>
      <c r="AQ43" s="7"/>
    </row>
    <row r="45" spans="1:43" ht="15" customHeight="1" x14ac:dyDescent="0.2">
      <c r="A45" s="8" t="s">
        <v>63</v>
      </c>
      <c r="B45" s="7">
        <f>MIN(B3:B43)</f>
        <v>0</v>
      </c>
    </row>
    <row r="46" spans="1:43" ht="15" customHeight="1" x14ac:dyDescent="0.2">
      <c r="A46" s="8" t="s">
        <v>64</v>
      </c>
      <c r="B46" s="7">
        <f>MAX(B3:B43)</f>
        <v>1.04518060553896E-2</v>
      </c>
    </row>
    <row r="47" spans="1:43" ht="15" customHeight="1" x14ac:dyDescent="0.2">
      <c r="A47" s="8" t="s">
        <v>65</v>
      </c>
      <c r="B47" s="7">
        <f>AVERAGE(B3:B43)</f>
        <v>4.7065937746917598E-3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ColWidth="13.7109375" defaultRowHeight="15" customHeight="1" x14ac:dyDescent="0.2"/>
  <cols>
    <col min="1" max="1" width="150" customWidth="1"/>
    <col min="2" max="2" width="30" customWidth="1"/>
    <col min="3" max="30" width="48" customWidth="1"/>
  </cols>
  <sheetData>
    <row r="1" spans="1:1" ht="23.1" customHeight="1" x14ac:dyDescent="0.2">
      <c r="A1" s="1" t="s">
        <v>60</v>
      </c>
    </row>
    <row r="2" spans="1:1" ht="42.95" customHeight="1" x14ac:dyDescent="0.2">
      <c r="A2" s="1" t="s">
        <v>1</v>
      </c>
    </row>
    <row r="3" spans="1:1" ht="15" customHeight="1" x14ac:dyDescent="0.2">
      <c r="A3" s="1"/>
    </row>
    <row r="4" spans="1:1" ht="33" customHeight="1" x14ac:dyDescent="0.2">
      <c r="A4" s="1" t="s">
        <v>61</v>
      </c>
    </row>
    <row r="5" spans="1:1" ht="33" customHeight="1" x14ac:dyDescent="0.2">
      <c r="A5" s="1" t="s">
        <v>62</v>
      </c>
    </row>
    <row r="6" spans="1:1" ht="63" customHeight="1" x14ac:dyDescent="0.2">
      <c r="A6" s="2" t="s">
        <v>0</v>
      </c>
    </row>
  </sheetData>
  <pageMargins left="0.7" right="0.7" top="0.78740157499999996" bottom="0.78740157499999996" header="0.3" footer="0.3"/>
  <pageSetup paperSize="9"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COI</vt:lpstr>
      <vt:lpstr>ITS-1</vt:lpstr>
      <vt:lpstr>ITS-2</vt:lpstr>
      <vt:lpstr>Caption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RKhalikov</cp:lastModifiedBy>
  <dcterms:created xsi:type="dcterms:W3CDTF">2023-07-14T12:39:57Z</dcterms:created>
  <dcterms:modified xsi:type="dcterms:W3CDTF">2024-06-04T18:13:39Z</dcterms:modified>
</cp:coreProperties>
</file>